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Inventario" sheetId="2" state="visible" r:id="rId2"/>
    <sheet xmlns:r="http://schemas.openxmlformats.org/officeDocument/2006/relationships" name="Movimientos" sheetId="3" state="visible" r:id="rId3"/>
    <sheet xmlns:r="http://schemas.openxmlformats.org/officeDocument/2006/relationships" name="Instrucciones" sheetId="4" state="visible" r:id="rId4"/>
  </sheets>
  <definedNames>
    <definedName name="_xlnm._FilterDatabase" localSheetId="1" hidden="1">'Inventario'!$A$1:$M$201</definedName>
    <definedName name="_xlnm._FilterDatabase" localSheetId="2" hidden="1">'Movimientos'!$A$1:$F$501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 hh:mm"/>
  </numFmts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color rgb="00FFFFFF"/>
      <sz val="15"/>
    </font>
    <font>
      <b val="1"/>
      <color rgb="00176044"/>
    </font>
    <font>
      <b val="1"/>
      <color rgb="0014283F"/>
    </font>
  </fonts>
  <fills count="6">
    <fill>
      <patternFill/>
    </fill>
    <fill>
      <patternFill patternType="gray125"/>
    </fill>
    <fill>
      <patternFill patternType="solid">
        <fgColor rgb="0014283F"/>
      </patternFill>
    </fill>
    <fill>
      <patternFill patternType="solid">
        <fgColor rgb="00DCEBFA"/>
      </patternFill>
    </fill>
    <fill>
      <patternFill patternType="solid">
        <fgColor rgb="00DFF5EB"/>
      </patternFill>
    </fill>
    <fill>
      <patternFill patternType="solid">
        <fgColor rgb="002867A7"/>
      </patternFill>
    </fill>
  </fills>
  <borders count="2">
    <border>
      <left/>
      <right/>
      <top/>
      <bottom/>
      <diagonal/>
    </border>
    <border>
      <bottom style="hair">
        <color rgb="00DCE5E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2" fillId="2" borderId="0" pivotButton="0" quotePrefix="0" xfId="0"/>
    <xf numFmtId="0" fontId="1" fillId="5" borderId="0" pivotButton="0" quotePrefix="0" xfId="0"/>
    <xf numFmtId="0" fontId="0" fillId="0" borderId="1" pivotButton="0" quotePrefix="0" xfId="0"/>
    <xf numFmtId="0" fontId="3" fillId="4" borderId="1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0" fontId="0" fillId="3" borderId="1" applyAlignment="1" pivotButton="0" quotePrefix="0" xfId="0">
      <alignment vertical="center"/>
    </xf>
    <xf numFmtId="4" fontId="0" fillId="3" borderId="1" applyAlignment="1" pivotButton="0" quotePrefix="0" xfId="0">
      <alignment vertical="center"/>
    </xf>
    <xf numFmtId="1" fontId="0" fillId="3" borderId="1" applyAlignment="1" pivotButton="0" quotePrefix="0" xfId="0">
      <alignment vertical="center"/>
    </xf>
    <xf numFmtId="1" fontId="0" fillId="4" borderId="1" applyAlignment="1" pivotButton="0" quotePrefix="0" xfId="0">
      <alignment vertical="center"/>
    </xf>
    <xf numFmtId="4" fontId="0" fillId="4" borderId="1" applyAlignment="1" pivotButton="0" quotePrefix="0" xfId="0">
      <alignment vertical="center"/>
    </xf>
    <xf numFmtId="0" fontId="0" fillId="4" borderId="1" applyAlignment="1" pivotButton="0" quotePrefix="0" xfId="0">
      <alignment vertical="center"/>
    </xf>
    <xf numFmtId="0" fontId="1" fillId="2" borderId="0" pivotButton="0" quotePrefix="0" xfId="0"/>
    <xf numFmtId="164" fontId="0" fillId="3" borderId="1" pivotButton="0" quotePrefix="0" xfId="0"/>
    <xf numFmtId="0" fontId="0" fillId="3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C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22" customWidth="1" min="2" max="2"/>
    <col width="55" customWidth="1" min="3" max="3"/>
    <col width="15" customWidth="1" min="4" max="4"/>
  </cols>
  <sheetData>
    <row r="1" ht="30" customHeight="1">
      <c r="A1" s="1" t="inlineStr">
        <is>
          <t>AUTOHERRAMIENTAS | CONTROL INTELIGENTE DE STOCK</t>
        </is>
      </c>
    </row>
    <row r="3">
      <c r="A3" s="2" t="inlineStr">
        <is>
          <t>Indicador</t>
        </is>
      </c>
      <c r="B3" s="2" t="inlineStr">
        <is>
          <t>Resultado</t>
        </is>
      </c>
      <c r="C3" s="2" t="inlineStr">
        <is>
          <t>Nota</t>
        </is>
      </c>
      <c r="D3" s="2" t="n"/>
    </row>
    <row r="4">
      <c r="A4" s="3" t="inlineStr">
        <is>
          <t>Productos cargados</t>
        </is>
      </c>
      <c r="B4" s="4">
        <f>COUNTA(Inventario!B2:B201)</f>
        <v/>
      </c>
      <c r="C4" s="3" t="inlineStr">
        <is>
          <t>Filas con nombre de producto</t>
        </is>
      </c>
    </row>
    <row r="5">
      <c r="A5" s="3" t="inlineStr">
        <is>
          <t>Unidades totales</t>
        </is>
      </c>
      <c r="B5" s="4">
        <f>SUM(Inventario!J2:J201)</f>
        <v/>
      </c>
      <c r="C5" s="3" t="inlineStr">
        <is>
          <t>Suma de stock actual</t>
        </is>
      </c>
    </row>
    <row r="6">
      <c r="A6" s="3" t="inlineStr">
        <is>
          <t>Productos para reponer</t>
        </is>
      </c>
      <c r="B6" s="4">
        <f>COUNTIF(Inventario!M2:M201,"REPONER")</f>
        <v/>
      </c>
      <c r="C6" s="3" t="inlineStr">
        <is>
          <t>Stock actual menor o igual al mínimo</t>
        </is>
      </c>
    </row>
    <row r="7">
      <c r="A7" s="3" t="inlineStr">
        <is>
          <t>Valor inventario ARS</t>
        </is>
      </c>
      <c r="B7" s="4">
        <f>SUMIF(Inventario!D2:D201,"ARS",Inventario!L2:L201)</f>
        <v/>
      </c>
      <c r="C7" s="3" t="inlineStr">
        <is>
          <t>Solo productos en ARS</t>
        </is>
      </c>
    </row>
    <row r="8">
      <c r="A8" s="3" t="inlineStr">
        <is>
          <t>Valor inventario USD</t>
        </is>
      </c>
      <c r="B8" s="4">
        <f>SUMIF(Inventario!D2:D201,"USD",Inventario!L2:L201)</f>
        <v/>
      </c>
      <c r="C8" s="3" t="inlineStr">
        <is>
          <t>Solo productos en USD</t>
        </is>
      </c>
    </row>
    <row r="9">
      <c r="A9" s="3" t="inlineStr">
        <is>
          <t>Valor inventario EUR</t>
        </is>
      </c>
      <c r="B9" s="4">
        <f>SUMIF(Inventario!D2:D201,"EUR",Inventario!L2:L201)</f>
        <v/>
      </c>
      <c r="C9" s="3" t="inlineStr">
        <is>
          <t>Solo productos en EUR</t>
        </is>
      </c>
    </row>
    <row r="10">
      <c r="A10" s="3" t="inlineStr">
        <is>
          <t>Valor inventario BRL</t>
        </is>
      </c>
      <c r="B10" s="4">
        <f>SUMIF(Inventario!D2:D201,"BRL",Inventario!L2:L201)</f>
        <v/>
      </c>
      <c r="C10" s="3" t="inlineStr">
        <is>
          <t>Solo productos en BRL</t>
        </is>
      </c>
    </row>
    <row r="13">
      <c r="A13" s="5" t="inlineStr">
        <is>
          <t>Importante</t>
        </is>
      </c>
    </row>
    <row r="14">
      <c r="A14" s="6" t="inlineStr">
        <is>
          <t>No sumes monedas distintas entre sí. El resumen separa algunas monedas frecuentes; revisá la hoja Inventario para el valor de cualquier otra moneda.</t>
        </is>
      </c>
    </row>
    <row r="15"/>
  </sheetData>
  <mergeCells count="2">
    <mergeCell ref="A1:D1"/>
    <mergeCell ref="A14:D1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8" customWidth="1" min="2" max="2"/>
    <col width="20" customWidth="1" min="3" max="3"/>
    <col width="12" customWidth="1" min="4" max="4"/>
    <col width="17" customWidth="1" min="5" max="5"/>
    <col width="17" customWidth="1" min="6" max="6"/>
    <col width="14" customWidth="1" min="7" max="7"/>
    <col width="12" customWidth="1" min="8" max="8"/>
    <col width="12" customWidth="1" min="9" max="9"/>
    <col width="13" customWidth="1" min="10" max="10"/>
    <col width="14" customWidth="1" min="11" max="11"/>
    <col width="18" customWidth="1" min="12" max="12"/>
    <col width="14" customWidth="1" min="13" max="13"/>
  </cols>
  <sheetData>
    <row r="1" ht="32" customHeight="1">
      <c r="A1" s="7" t="inlineStr">
        <is>
          <t>Código</t>
        </is>
      </c>
      <c r="B1" s="7" t="inlineStr">
        <is>
          <t>Producto</t>
        </is>
      </c>
      <c r="C1" s="7" t="inlineStr">
        <is>
          <t>Categoría</t>
        </is>
      </c>
      <c r="D1" s="7" t="inlineStr">
        <is>
          <t>Moneda</t>
        </is>
      </c>
      <c r="E1" s="7" t="inlineStr">
        <is>
          <t>Costo unitario</t>
        </is>
      </c>
      <c r="F1" s="7" t="inlineStr">
        <is>
          <t>Precio venta</t>
        </is>
      </c>
      <c r="G1" s="7" t="inlineStr">
        <is>
          <t>Stock inicial</t>
        </is>
      </c>
      <c r="H1" s="7" t="inlineStr">
        <is>
          <t>Entradas</t>
        </is>
      </c>
      <c r="I1" s="7" t="inlineStr">
        <is>
          <t>Salidas</t>
        </is>
      </c>
      <c r="J1" s="7" t="inlineStr">
        <is>
          <t>Stock actual</t>
        </is>
      </c>
      <c r="K1" s="7" t="inlineStr">
        <is>
          <t>Stock mínimo</t>
        </is>
      </c>
      <c r="L1" s="7" t="inlineStr">
        <is>
          <t>Valor inventario</t>
        </is>
      </c>
      <c r="M1" s="7" t="inlineStr">
        <is>
          <t>Estado</t>
        </is>
      </c>
    </row>
    <row r="2">
      <c r="A2" s="8" t="n"/>
      <c r="B2" s="8" t="n"/>
      <c r="C2" s="8" t="n"/>
      <c r="D2" s="8" t="n"/>
      <c r="E2" s="9" t="n"/>
      <c r="F2" s="9" t="n"/>
      <c r="G2" s="10" t="n"/>
      <c r="H2" s="10" t="n"/>
      <c r="I2" s="10" t="n"/>
      <c r="J2" s="11">
        <f>IF(B2="","",G2+H2-I2)</f>
        <v/>
      </c>
      <c r="K2" s="10" t="n"/>
      <c r="L2" s="12">
        <f>IF(B2="","",J2*E2)</f>
        <v/>
      </c>
      <c r="M2" s="13">
        <f>IF(B2="","",IF(J2&lt;=K2,"REPONER","NORMAL"))</f>
        <v/>
      </c>
    </row>
    <row r="3">
      <c r="A3" s="8" t="n"/>
      <c r="B3" s="8" t="n"/>
      <c r="C3" s="8" t="n"/>
      <c r="D3" s="8" t="n"/>
      <c r="E3" s="9" t="n"/>
      <c r="F3" s="9" t="n"/>
      <c r="G3" s="10" t="n"/>
      <c r="H3" s="10" t="n"/>
      <c r="I3" s="10" t="n"/>
      <c r="J3" s="11">
        <f>IF(B3="","",G3+H3-I3)</f>
        <v/>
      </c>
      <c r="K3" s="10" t="n"/>
      <c r="L3" s="12">
        <f>IF(B3="","",J3*E3)</f>
        <v/>
      </c>
      <c r="M3" s="13">
        <f>IF(B3="","",IF(J3&lt;=K3,"REPONER","NORMAL"))</f>
        <v/>
      </c>
    </row>
    <row r="4">
      <c r="A4" s="8" t="n"/>
      <c r="B4" s="8" t="n"/>
      <c r="C4" s="8" t="n"/>
      <c r="D4" s="8" t="n"/>
      <c r="E4" s="9" t="n"/>
      <c r="F4" s="9" t="n"/>
      <c r="G4" s="10" t="n"/>
      <c r="H4" s="10" t="n"/>
      <c r="I4" s="10" t="n"/>
      <c r="J4" s="11">
        <f>IF(B4="","",G4+H4-I4)</f>
        <v/>
      </c>
      <c r="K4" s="10" t="n"/>
      <c r="L4" s="12">
        <f>IF(B4="","",J4*E4)</f>
        <v/>
      </c>
      <c r="M4" s="13">
        <f>IF(B4="","",IF(J4&lt;=K4,"REPONER","NORMAL"))</f>
        <v/>
      </c>
    </row>
    <row r="5">
      <c r="A5" s="8" t="n"/>
      <c r="B5" s="8" t="n"/>
      <c r="C5" s="8" t="n"/>
      <c r="D5" s="8" t="n"/>
      <c r="E5" s="9" t="n"/>
      <c r="F5" s="9" t="n"/>
      <c r="G5" s="10" t="n"/>
      <c r="H5" s="10" t="n"/>
      <c r="I5" s="10" t="n"/>
      <c r="J5" s="11">
        <f>IF(B5="","",G5+H5-I5)</f>
        <v/>
      </c>
      <c r="K5" s="10" t="n"/>
      <c r="L5" s="12">
        <f>IF(B5="","",J5*E5)</f>
        <v/>
      </c>
      <c r="M5" s="13">
        <f>IF(B5="","",IF(J5&lt;=K5,"REPONER","NORMAL"))</f>
        <v/>
      </c>
    </row>
    <row r="6">
      <c r="A6" s="8" t="n"/>
      <c r="B6" s="8" t="n"/>
      <c r="C6" s="8" t="n"/>
      <c r="D6" s="8" t="n"/>
      <c r="E6" s="9" t="n"/>
      <c r="F6" s="9" t="n"/>
      <c r="G6" s="10" t="n"/>
      <c r="H6" s="10" t="n"/>
      <c r="I6" s="10" t="n"/>
      <c r="J6" s="11">
        <f>IF(B6="","",G6+H6-I6)</f>
        <v/>
      </c>
      <c r="K6" s="10" t="n"/>
      <c r="L6" s="12">
        <f>IF(B6="","",J6*E6)</f>
        <v/>
      </c>
      <c r="M6" s="13">
        <f>IF(B6="","",IF(J6&lt;=K6,"REPONER","NORMAL"))</f>
        <v/>
      </c>
    </row>
    <row r="7">
      <c r="A7" s="8" t="n"/>
      <c r="B7" s="8" t="n"/>
      <c r="C7" s="8" t="n"/>
      <c r="D7" s="8" t="n"/>
      <c r="E7" s="9" t="n"/>
      <c r="F7" s="9" t="n"/>
      <c r="G7" s="10" t="n"/>
      <c r="H7" s="10" t="n"/>
      <c r="I7" s="10" t="n"/>
      <c r="J7" s="11">
        <f>IF(B7="","",G7+H7-I7)</f>
        <v/>
      </c>
      <c r="K7" s="10" t="n"/>
      <c r="L7" s="12">
        <f>IF(B7="","",J7*E7)</f>
        <v/>
      </c>
      <c r="M7" s="13">
        <f>IF(B7="","",IF(J7&lt;=K7,"REPONER","NORMAL"))</f>
        <v/>
      </c>
    </row>
    <row r="8">
      <c r="A8" s="8" t="n"/>
      <c r="B8" s="8" t="n"/>
      <c r="C8" s="8" t="n"/>
      <c r="D8" s="8" t="n"/>
      <c r="E8" s="9" t="n"/>
      <c r="F8" s="9" t="n"/>
      <c r="G8" s="10" t="n"/>
      <c r="H8" s="10" t="n"/>
      <c r="I8" s="10" t="n"/>
      <c r="J8" s="11">
        <f>IF(B8="","",G8+H8-I8)</f>
        <v/>
      </c>
      <c r="K8" s="10" t="n"/>
      <c r="L8" s="12">
        <f>IF(B8="","",J8*E8)</f>
        <v/>
      </c>
      <c r="M8" s="13">
        <f>IF(B8="","",IF(J8&lt;=K8,"REPONER","NORMAL"))</f>
        <v/>
      </c>
    </row>
    <row r="9">
      <c r="A9" s="8" t="n"/>
      <c r="B9" s="8" t="n"/>
      <c r="C9" s="8" t="n"/>
      <c r="D9" s="8" t="n"/>
      <c r="E9" s="9" t="n"/>
      <c r="F9" s="9" t="n"/>
      <c r="G9" s="10" t="n"/>
      <c r="H9" s="10" t="n"/>
      <c r="I9" s="10" t="n"/>
      <c r="J9" s="11">
        <f>IF(B9="","",G9+H9-I9)</f>
        <v/>
      </c>
      <c r="K9" s="10" t="n"/>
      <c r="L9" s="12">
        <f>IF(B9="","",J9*E9)</f>
        <v/>
      </c>
      <c r="M9" s="13">
        <f>IF(B9="","",IF(J9&lt;=K9,"REPONER","NORMAL"))</f>
        <v/>
      </c>
    </row>
    <row r="10">
      <c r="A10" s="8" t="n"/>
      <c r="B10" s="8" t="n"/>
      <c r="C10" s="8" t="n"/>
      <c r="D10" s="8" t="n"/>
      <c r="E10" s="9" t="n"/>
      <c r="F10" s="9" t="n"/>
      <c r="G10" s="10" t="n"/>
      <c r="H10" s="10" t="n"/>
      <c r="I10" s="10" t="n"/>
      <c r="J10" s="11">
        <f>IF(B10="","",G10+H10-I10)</f>
        <v/>
      </c>
      <c r="K10" s="10" t="n"/>
      <c r="L10" s="12">
        <f>IF(B10="","",J10*E10)</f>
        <v/>
      </c>
      <c r="M10" s="13">
        <f>IF(B10="","",IF(J10&lt;=K10,"REPONER","NORMAL"))</f>
        <v/>
      </c>
    </row>
    <row r="11">
      <c r="A11" s="8" t="n"/>
      <c r="B11" s="8" t="n"/>
      <c r="C11" s="8" t="n"/>
      <c r="D11" s="8" t="n"/>
      <c r="E11" s="9" t="n"/>
      <c r="F11" s="9" t="n"/>
      <c r="G11" s="10" t="n"/>
      <c r="H11" s="10" t="n"/>
      <c r="I11" s="10" t="n"/>
      <c r="J11" s="11">
        <f>IF(B11="","",G11+H11-I11)</f>
        <v/>
      </c>
      <c r="K11" s="10" t="n"/>
      <c r="L11" s="12">
        <f>IF(B11="","",J11*E11)</f>
        <v/>
      </c>
      <c r="M11" s="13">
        <f>IF(B11="","",IF(J11&lt;=K11,"REPONER","NORMAL"))</f>
        <v/>
      </c>
    </row>
    <row r="12">
      <c r="A12" s="8" t="n"/>
      <c r="B12" s="8" t="n"/>
      <c r="C12" s="8" t="n"/>
      <c r="D12" s="8" t="n"/>
      <c r="E12" s="9" t="n"/>
      <c r="F12" s="9" t="n"/>
      <c r="G12" s="10" t="n"/>
      <c r="H12" s="10" t="n"/>
      <c r="I12" s="10" t="n"/>
      <c r="J12" s="11">
        <f>IF(B12="","",G12+H12-I12)</f>
        <v/>
      </c>
      <c r="K12" s="10" t="n"/>
      <c r="L12" s="12">
        <f>IF(B12="","",J12*E12)</f>
        <v/>
      </c>
      <c r="M12" s="13">
        <f>IF(B12="","",IF(J12&lt;=K12,"REPONER","NORMAL"))</f>
        <v/>
      </c>
    </row>
    <row r="13">
      <c r="A13" s="8" t="n"/>
      <c r="B13" s="8" t="n"/>
      <c r="C13" s="8" t="n"/>
      <c r="D13" s="8" t="n"/>
      <c r="E13" s="9" t="n"/>
      <c r="F13" s="9" t="n"/>
      <c r="G13" s="10" t="n"/>
      <c r="H13" s="10" t="n"/>
      <c r="I13" s="10" t="n"/>
      <c r="J13" s="11">
        <f>IF(B13="","",G13+H13-I13)</f>
        <v/>
      </c>
      <c r="K13" s="10" t="n"/>
      <c r="L13" s="12">
        <f>IF(B13="","",J13*E13)</f>
        <v/>
      </c>
      <c r="M13" s="13">
        <f>IF(B13="","",IF(J13&lt;=K13,"REPONER","NORMAL"))</f>
        <v/>
      </c>
    </row>
    <row r="14">
      <c r="A14" s="8" t="n"/>
      <c r="B14" s="8" t="n"/>
      <c r="C14" s="8" t="n"/>
      <c r="D14" s="8" t="n"/>
      <c r="E14" s="9" t="n"/>
      <c r="F14" s="9" t="n"/>
      <c r="G14" s="10" t="n"/>
      <c r="H14" s="10" t="n"/>
      <c r="I14" s="10" t="n"/>
      <c r="J14" s="11">
        <f>IF(B14="","",G14+H14-I14)</f>
        <v/>
      </c>
      <c r="K14" s="10" t="n"/>
      <c r="L14" s="12">
        <f>IF(B14="","",J14*E14)</f>
        <v/>
      </c>
      <c r="M14" s="13">
        <f>IF(B14="","",IF(J14&lt;=K14,"REPONER","NORMAL"))</f>
        <v/>
      </c>
    </row>
    <row r="15">
      <c r="A15" s="8" t="n"/>
      <c r="B15" s="8" t="n"/>
      <c r="C15" s="8" t="n"/>
      <c r="D15" s="8" t="n"/>
      <c r="E15" s="9" t="n"/>
      <c r="F15" s="9" t="n"/>
      <c r="G15" s="10" t="n"/>
      <c r="H15" s="10" t="n"/>
      <c r="I15" s="10" t="n"/>
      <c r="J15" s="11">
        <f>IF(B15="","",G15+H15-I15)</f>
        <v/>
      </c>
      <c r="K15" s="10" t="n"/>
      <c r="L15" s="12">
        <f>IF(B15="","",J15*E15)</f>
        <v/>
      </c>
      <c r="M15" s="13">
        <f>IF(B15="","",IF(J15&lt;=K15,"REPONER","NORMAL"))</f>
        <v/>
      </c>
    </row>
    <row r="16">
      <c r="A16" s="8" t="n"/>
      <c r="B16" s="8" t="n"/>
      <c r="C16" s="8" t="n"/>
      <c r="D16" s="8" t="n"/>
      <c r="E16" s="9" t="n"/>
      <c r="F16" s="9" t="n"/>
      <c r="G16" s="10" t="n"/>
      <c r="H16" s="10" t="n"/>
      <c r="I16" s="10" t="n"/>
      <c r="J16" s="11">
        <f>IF(B16="","",G16+H16-I16)</f>
        <v/>
      </c>
      <c r="K16" s="10" t="n"/>
      <c r="L16" s="12">
        <f>IF(B16="","",J16*E16)</f>
        <v/>
      </c>
      <c r="M16" s="13">
        <f>IF(B16="","",IF(J16&lt;=K16,"REPONER","NORMAL"))</f>
        <v/>
      </c>
    </row>
    <row r="17">
      <c r="A17" s="8" t="n"/>
      <c r="B17" s="8" t="n"/>
      <c r="C17" s="8" t="n"/>
      <c r="D17" s="8" t="n"/>
      <c r="E17" s="9" t="n"/>
      <c r="F17" s="9" t="n"/>
      <c r="G17" s="10" t="n"/>
      <c r="H17" s="10" t="n"/>
      <c r="I17" s="10" t="n"/>
      <c r="J17" s="11">
        <f>IF(B17="","",G17+H17-I17)</f>
        <v/>
      </c>
      <c r="K17" s="10" t="n"/>
      <c r="L17" s="12">
        <f>IF(B17="","",J17*E17)</f>
        <v/>
      </c>
      <c r="M17" s="13">
        <f>IF(B17="","",IF(J17&lt;=K17,"REPONER","NORMAL"))</f>
        <v/>
      </c>
    </row>
    <row r="18">
      <c r="A18" s="8" t="n"/>
      <c r="B18" s="8" t="n"/>
      <c r="C18" s="8" t="n"/>
      <c r="D18" s="8" t="n"/>
      <c r="E18" s="9" t="n"/>
      <c r="F18" s="9" t="n"/>
      <c r="G18" s="10" t="n"/>
      <c r="H18" s="10" t="n"/>
      <c r="I18" s="10" t="n"/>
      <c r="J18" s="11">
        <f>IF(B18="","",G18+H18-I18)</f>
        <v/>
      </c>
      <c r="K18" s="10" t="n"/>
      <c r="L18" s="12">
        <f>IF(B18="","",J18*E18)</f>
        <v/>
      </c>
      <c r="M18" s="13">
        <f>IF(B18="","",IF(J18&lt;=K18,"REPONER","NORMAL"))</f>
        <v/>
      </c>
    </row>
    <row r="19">
      <c r="A19" s="8" t="n"/>
      <c r="B19" s="8" t="n"/>
      <c r="C19" s="8" t="n"/>
      <c r="D19" s="8" t="n"/>
      <c r="E19" s="9" t="n"/>
      <c r="F19" s="9" t="n"/>
      <c r="G19" s="10" t="n"/>
      <c r="H19" s="10" t="n"/>
      <c r="I19" s="10" t="n"/>
      <c r="J19" s="11">
        <f>IF(B19="","",G19+H19-I19)</f>
        <v/>
      </c>
      <c r="K19" s="10" t="n"/>
      <c r="L19" s="12">
        <f>IF(B19="","",J19*E19)</f>
        <v/>
      </c>
      <c r="M19" s="13">
        <f>IF(B19="","",IF(J19&lt;=K19,"REPONER","NORMAL"))</f>
        <v/>
      </c>
    </row>
    <row r="20">
      <c r="A20" s="8" t="n"/>
      <c r="B20" s="8" t="n"/>
      <c r="C20" s="8" t="n"/>
      <c r="D20" s="8" t="n"/>
      <c r="E20" s="9" t="n"/>
      <c r="F20" s="9" t="n"/>
      <c r="G20" s="10" t="n"/>
      <c r="H20" s="10" t="n"/>
      <c r="I20" s="10" t="n"/>
      <c r="J20" s="11">
        <f>IF(B20="","",G20+H20-I20)</f>
        <v/>
      </c>
      <c r="K20" s="10" t="n"/>
      <c r="L20" s="12">
        <f>IF(B20="","",J20*E20)</f>
        <v/>
      </c>
      <c r="M20" s="13">
        <f>IF(B20="","",IF(J20&lt;=K20,"REPONER","NORMAL"))</f>
        <v/>
      </c>
    </row>
    <row r="21">
      <c r="A21" s="8" t="n"/>
      <c r="B21" s="8" t="n"/>
      <c r="C21" s="8" t="n"/>
      <c r="D21" s="8" t="n"/>
      <c r="E21" s="9" t="n"/>
      <c r="F21" s="9" t="n"/>
      <c r="G21" s="10" t="n"/>
      <c r="H21" s="10" t="n"/>
      <c r="I21" s="10" t="n"/>
      <c r="J21" s="11">
        <f>IF(B21="","",G21+H21-I21)</f>
        <v/>
      </c>
      <c r="K21" s="10" t="n"/>
      <c r="L21" s="12">
        <f>IF(B21="","",J21*E21)</f>
        <v/>
      </c>
      <c r="M21" s="13">
        <f>IF(B21="","",IF(J21&lt;=K21,"REPONER","NORMAL"))</f>
        <v/>
      </c>
    </row>
    <row r="22">
      <c r="A22" s="8" t="n"/>
      <c r="B22" s="8" t="n"/>
      <c r="C22" s="8" t="n"/>
      <c r="D22" s="8" t="n"/>
      <c r="E22" s="9" t="n"/>
      <c r="F22" s="9" t="n"/>
      <c r="G22" s="10" t="n"/>
      <c r="H22" s="10" t="n"/>
      <c r="I22" s="10" t="n"/>
      <c r="J22" s="11">
        <f>IF(B22="","",G22+H22-I22)</f>
        <v/>
      </c>
      <c r="K22" s="10" t="n"/>
      <c r="L22" s="12">
        <f>IF(B22="","",J22*E22)</f>
        <v/>
      </c>
      <c r="M22" s="13">
        <f>IF(B22="","",IF(J22&lt;=K22,"REPONER","NORMAL"))</f>
        <v/>
      </c>
    </row>
    <row r="23">
      <c r="A23" s="8" t="n"/>
      <c r="B23" s="8" t="n"/>
      <c r="C23" s="8" t="n"/>
      <c r="D23" s="8" t="n"/>
      <c r="E23" s="9" t="n"/>
      <c r="F23" s="9" t="n"/>
      <c r="G23" s="10" t="n"/>
      <c r="H23" s="10" t="n"/>
      <c r="I23" s="10" t="n"/>
      <c r="J23" s="11">
        <f>IF(B23="","",G23+H23-I23)</f>
        <v/>
      </c>
      <c r="K23" s="10" t="n"/>
      <c r="L23" s="12">
        <f>IF(B23="","",J23*E23)</f>
        <v/>
      </c>
      <c r="M23" s="13">
        <f>IF(B23="","",IF(J23&lt;=K23,"REPONER","NORMAL"))</f>
        <v/>
      </c>
    </row>
    <row r="24">
      <c r="A24" s="8" t="n"/>
      <c r="B24" s="8" t="n"/>
      <c r="C24" s="8" t="n"/>
      <c r="D24" s="8" t="n"/>
      <c r="E24" s="9" t="n"/>
      <c r="F24" s="9" t="n"/>
      <c r="G24" s="10" t="n"/>
      <c r="H24" s="10" t="n"/>
      <c r="I24" s="10" t="n"/>
      <c r="J24" s="11">
        <f>IF(B24="","",G24+H24-I24)</f>
        <v/>
      </c>
      <c r="K24" s="10" t="n"/>
      <c r="L24" s="12">
        <f>IF(B24="","",J24*E24)</f>
        <v/>
      </c>
      <c r="M24" s="13">
        <f>IF(B24="","",IF(J24&lt;=K24,"REPONER","NORMAL"))</f>
        <v/>
      </c>
    </row>
    <row r="25">
      <c r="A25" s="8" t="n"/>
      <c r="B25" s="8" t="n"/>
      <c r="C25" s="8" t="n"/>
      <c r="D25" s="8" t="n"/>
      <c r="E25" s="9" t="n"/>
      <c r="F25" s="9" t="n"/>
      <c r="G25" s="10" t="n"/>
      <c r="H25" s="10" t="n"/>
      <c r="I25" s="10" t="n"/>
      <c r="J25" s="11">
        <f>IF(B25="","",G25+H25-I25)</f>
        <v/>
      </c>
      <c r="K25" s="10" t="n"/>
      <c r="L25" s="12">
        <f>IF(B25="","",J25*E25)</f>
        <v/>
      </c>
      <c r="M25" s="13">
        <f>IF(B25="","",IF(J25&lt;=K25,"REPONER","NORMAL"))</f>
        <v/>
      </c>
    </row>
    <row r="26">
      <c r="A26" s="8" t="n"/>
      <c r="B26" s="8" t="n"/>
      <c r="C26" s="8" t="n"/>
      <c r="D26" s="8" t="n"/>
      <c r="E26" s="9" t="n"/>
      <c r="F26" s="9" t="n"/>
      <c r="G26" s="10" t="n"/>
      <c r="H26" s="10" t="n"/>
      <c r="I26" s="10" t="n"/>
      <c r="J26" s="11">
        <f>IF(B26="","",G26+H26-I26)</f>
        <v/>
      </c>
      <c r="K26" s="10" t="n"/>
      <c r="L26" s="12">
        <f>IF(B26="","",J26*E26)</f>
        <v/>
      </c>
      <c r="M26" s="13">
        <f>IF(B26="","",IF(J26&lt;=K26,"REPONER","NORMAL"))</f>
        <v/>
      </c>
    </row>
    <row r="27">
      <c r="A27" s="8" t="n"/>
      <c r="B27" s="8" t="n"/>
      <c r="C27" s="8" t="n"/>
      <c r="D27" s="8" t="n"/>
      <c r="E27" s="9" t="n"/>
      <c r="F27" s="9" t="n"/>
      <c r="G27" s="10" t="n"/>
      <c r="H27" s="10" t="n"/>
      <c r="I27" s="10" t="n"/>
      <c r="J27" s="11">
        <f>IF(B27="","",G27+H27-I27)</f>
        <v/>
      </c>
      <c r="K27" s="10" t="n"/>
      <c r="L27" s="12">
        <f>IF(B27="","",J27*E27)</f>
        <v/>
      </c>
      <c r="M27" s="13">
        <f>IF(B27="","",IF(J27&lt;=K27,"REPONER","NORMAL"))</f>
        <v/>
      </c>
    </row>
    <row r="28">
      <c r="A28" s="8" t="n"/>
      <c r="B28" s="8" t="n"/>
      <c r="C28" s="8" t="n"/>
      <c r="D28" s="8" t="n"/>
      <c r="E28" s="9" t="n"/>
      <c r="F28" s="9" t="n"/>
      <c r="G28" s="10" t="n"/>
      <c r="H28" s="10" t="n"/>
      <c r="I28" s="10" t="n"/>
      <c r="J28" s="11">
        <f>IF(B28="","",G28+H28-I28)</f>
        <v/>
      </c>
      <c r="K28" s="10" t="n"/>
      <c r="L28" s="12">
        <f>IF(B28="","",J28*E28)</f>
        <v/>
      </c>
      <c r="M28" s="13">
        <f>IF(B28="","",IF(J28&lt;=K28,"REPONER","NORMAL"))</f>
        <v/>
      </c>
    </row>
    <row r="29">
      <c r="A29" s="8" t="n"/>
      <c r="B29" s="8" t="n"/>
      <c r="C29" s="8" t="n"/>
      <c r="D29" s="8" t="n"/>
      <c r="E29" s="9" t="n"/>
      <c r="F29" s="9" t="n"/>
      <c r="G29" s="10" t="n"/>
      <c r="H29" s="10" t="n"/>
      <c r="I29" s="10" t="n"/>
      <c r="J29" s="11">
        <f>IF(B29="","",G29+H29-I29)</f>
        <v/>
      </c>
      <c r="K29" s="10" t="n"/>
      <c r="L29" s="12">
        <f>IF(B29="","",J29*E29)</f>
        <v/>
      </c>
      <c r="M29" s="13">
        <f>IF(B29="","",IF(J29&lt;=K29,"REPONER","NORMAL"))</f>
        <v/>
      </c>
    </row>
    <row r="30">
      <c r="A30" s="8" t="n"/>
      <c r="B30" s="8" t="n"/>
      <c r="C30" s="8" t="n"/>
      <c r="D30" s="8" t="n"/>
      <c r="E30" s="9" t="n"/>
      <c r="F30" s="9" t="n"/>
      <c r="G30" s="10" t="n"/>
      <c r="H30" s="10" t="n"/>
      <c r="I30" s="10" t="n"/>
      <c r="J30" s="11">
        <f>IF(B30="","",G30+H30-I30)</f>
        <v/>
      </c>
      <c r="K30" s="10" t="n"/>
      <c r="L30" s="12">
        <f>IF(B30="","",J30*E30)</f>
        <v/>
      </c>
      <c r="M30" s="13">
        <f>IF(B30="","",IF(J30&lt;=K30,"REPONER","NORMAL"))</f>
        <v/>
      </c>
    </row>
    <row r="31">
      <c r="A31" s="8" t="n"/>
      <c r="B31" s="8" t="n"/>
      <c r="C31" s="8" t="n"/>
      <c r="D31" s="8" t="n"/>
      <c r="E31" s="9" t="n"/>
      <c r="F31" s="9" t="n"/>
      <c r="G31" s="10" t="n"/>
      <c r="H31" s="10" t="n"/>
      <c r="I31" s="10" t="n"/>
      <c r="J31" s="11">
        <f>IF(B31="","",G31+H31-I31)</f>
        <v/>
      </c>
      <c r="K31" s="10" t="n"/>
      <c r="L31" s="12">
        <f>IF(B31="","",J31*E31)</f>
        <v/>
      </c>
      <c r="M31" s="13">
        <f>IF(B31="","",IF(J31&lt;=K31,"REPONER","NORMAL"))</f>
        <v/>
      </c>
    </row>
    <row r="32">
      <c r="A32" s="8" t="n"/>
      <c r="B32" s="8" t="n"/>
      <c r="C32" s="8" t="n"/>
      <c r="D32" s="8" t="n"/>
      <c r="E32" s="9" t="n"/>
      <c r="F32" s="9" t="n"/>
      <c r="G32" s="10" t="n"/>
      <c r="H32" s="10" t="n"/>
      <c r="I32" s="10" t="n"/>
      <c r="J32" s="11">
        <f>IF(B32="","",G32+H32-I32)</f>
        <v/>
      </c>
      <c r="K32" s="10" t="n"/>
      <c r="L32" s="12">
        <f>IF(B32="","",J32*E32)</f>
        <v/>
      </c>
      <c r="M32" s="13">
        <f>IF(B32="","",IF(J32&lt;=K32,"REPONER","NORMAL"))</f>
        <v/>
      </c>
    </row>
    <row r="33">
      <c r="A33" s="8" t="n"/>
      <c r="B33" s="8" t="n"/>
      <c r="C33" s="8" t="n"/>
      <c r="D33" s="8" t="n"/>
      <c r="E33" s="9" t="n"/>
      <c r="F33" s="9" t="n"/>
      <c r="G33" s="10" t="n"/>
      <c r="H33" s="10" t="n"/>
      <c r="I33" s="10" t="n"/>
      <c r="J33" s="11">
        <f>IF(B33="","",G33+H33-I33)</f>
        <v/>
      </c>
      <c r="K33" s="10" t="n"/>
      <c r="L33" s="12">
        <f>IF(B33="","",J33*E33)</f>
        <v/>
      </c>
      <c r="M33" s="13">
        <f>IF(B33="","",IF(J33&lt;=K33,"REPONER","NORMAL"))</f>
        <v/>
      </c>
    </row>
    <row r="34">
      <c r="A34" s="8" t="n"/>
      <c r="B34" s="8" t="n"/>
      <c r="C34" s="8" t="n"/>
      <c r="D34" s="8" t="n"/>
      <c r="E34" s="9" t="n"/>
      <c r="F34" s="9" t="n"/>
      <c r="G34" s="10" t="n"/>
      <c r="H34" s="10" t="n"/>
      <c r="I34" s="10" t="n"/>
      <c r="J34" s="11">
        <f>IF(B34="","",G34+H34-I34)</f>
        <v/>
      </c>
      <c r="K34" s="10" t="n"/>
      <c r="L34" s="12">
        <f>IF(B34="","",J34*E34)</f>
        <v/>
      </c>
      <c r="M34" s="13">
        <f>IF(B34="","",IF(J34&lt;=K34,"REPONER","NORMAL"))</f>
        <v/>
      </c>
    </row>
    <row r="35">
      <c r="A35" s="8" t="n"/>
      <c r="B35" s="8" t="n"/>
      <c r="C35" s="8" t="n"/>
      <c r="D35" s="8" t="n"/>
      <c r="E35" s="9" t="n"/>
      <c r="F35" s="9" t="n"/>
      <c r="G35" s="10" t="n"/>
      <c r="H35" s="10" t="n"/>
      <c r="I35" s="10" t="n"/>
      <c r="J35" s="11">
        <f>IF(B35="","",G35+H35-I35)</f>
        <v/>
      </c>
      <c r="K35" s="10" t="n"/>
      <c r="L35" s="12">
        <f>IF(B35="","",J35*E35)</f>
        <v/>
      </c>
      <c r="M35" s="13">
        <f>IF(B35="","",IF(J35&lt;=K35,"REPONER","NORMAL"))</f>
        <v/>
      </c>
    </row>
    <row r="36">
      <c r="A36" s="8" t="n"/>
      <c r="B36" s="8" t="n"/>
      <c r="C36" s="8" t="n"/>
      <c r="D36" s="8" t="n"/>
      <c r="E36" s="9" t="n"/>
      <c r="F36" s="9" t="n"/>
      <c r="G36" s="10" t="n"/>
      <c r="H36" s="10" t="n"/>
      <c r="I36" s="10" t="n"/>
      <c r="J36" s="11">
        <f>IF(B36="","",G36+H36-I36)</f>
        <v/>
      </c>
      <c r="K36" s="10" t="n"/>
      <c r="L36" s="12">
        <f>IF(B36="","",J36*E36)</f>
        <v/>
      </c>
      <c r="M36" s="13">
        <f>IF(B36="","",IF(J36&lt;=K36,"REPONER","NORMAL"))</f>
        <v/>
      </c>
    </row>
    <row r="37">
      <c r="A37" s="8" t="n"/>
      <c r="B37" s="8" t="n"/>
      <c r="C37" s="8" t="n"/>
      <c r="D37" s="8" t="n"/>
      <c r="E37" s="9" t="n"/>
      <c r="F37" s="9" t="n"/>
      <c r="G37" s="10" t="n"/>
      <c r="H37" s="10" t="n"/>
      <c r="I37" s="10" t="n"/>
      <c r="J37" s="11">
        <f>IF(B37="","",G37+H37-I37)</f>
        <v/>
      </c>
      <c r="K37" s="10" t="n"/>
      <c r="L37" s="12">
        <f>IF(B37="","",J37*E37)</f>
        <v/>
      </c>
      <c r="M37" s="13">
        <f>IF(B37="","",IF(J37&lt;=K37,"REPONER","NORMAL"))</f>
        <v/>
      </c>
    </row>
    <row r="38">
      <c r="A38" s="8" t="n"/>
      <c r="B38" s="8" t="n"/>
      <c r="C38" s="8" t="n"/>
      <c r="D38" s="8" t="n"/>
      <c r="E38" s="9" t="n"/>
      <c r="F38" s="9" t="n"/>
      <c r="G38" s="10" t="n"/>
      <c r="H38" s="10" t="n"/>
      <c r="I38" s="10" t="n"/>
      <c r="J38" s="11">
        <f>IF(B38="","",G38+H38-I38)</f>
        <v/>
      </c>
      <c r="K38" s="10" t="n"/>
      <c r="L38" s="12">
        <f>IF(B38="","",J38*E38)</f>
        <v/>
      </c>
      <c r="M38" s="13">
        <f>IF(B38="","",IF(J38&lt;=K38,"REPONER","NORMAL"))</f>
        <v/>
      </c>
    </row>
    <row r="39">
      <c r="A39" s="8" t="n"/>
      <c r="B39" s="8" t="n"/>
      <c r="C39" s="8" t="n"/>
      <c r="D39" s="8" t="n"/>
      <c r="E39" s="9" t="n"/>
      <c r="F39" s="9" t="n"/>
      <c r="G39" s="10" t="n"/>
      <c r="H39" s="10" t="n"/>
      <c r="I39" s="10" t="n"/>
      <c r="J39" s="11">
        <f>IF(B39="","",G39+H39-I39)</f>
        <v/>
      </c>
      <c r="K39" s="10" t="n"/>
      <c r="L39" s="12">
        <f>IF(B39="","",J39*E39)</f>
        <v/>
      </c>
      <c r="M39" s="13">
        <f>IF(B39="","",IF(J39&lt;=K39,"REPONER","NORMAL"))</f>
        <v/>
      </c>
    </row>
    <row r="40">
      <c r="A40" s="8" t="n"/>
      <c r="B40" s="8" t="n"/>
      <c r="C40" s="8" t="n"/>
      <c r="D40" s="8" t="n"/>
      <c r="E40" s="9" t="n"/>
      <c r="F40" s="9" t="n"/>
      <c r="G40" s="10" t="n"/>
      <c r="H40" s="10" t="n"/>
      <c r="I40" s="10" t="n"/>
      <c r="J40" s="11">
        <f>IF(B40="","",G40+H40-I40)</f>
        <v/>
      </c>
      <c r="K40" s="10" t="n"/>
      <c r="L40" s="12">
        <f>IF(B40="","",J40*E40)</f>
        <v/>
      </c>
      <c r="M40" s="13">
        <f>IF(B40="","",IF(J40&lt;=K40,"REPONER","NORMAL"))</f>
        <v/>
      </c>
    </row>
    <row r="41">
      <c r="A41" s="8" t="n"/>
      <c r="B41" s="8" t="n"/>
      <c r="C41" s="8" t="n"/>
      <c r="D41" s="8" t="n"/>
      <c r="E41" s="9" t="n"/>
      <c r="F41" s="9" t="n"/>
      <c r="G41" s="10" t="n"/>
      <c r="H41" s="10" t="n"/>
      <c r="I41" s="10" t="n"/>
      <c r="J41" s="11">
        <f>IF(B41="","",G41+H41-I41)</f>
        <v/>
      </c>
      <c r="K41" s="10" t="n"/>
      <c r="L41" s="12">
        <f>IF(B41="","",J41*E41)</f>
        <v/>
      </c>
      <c r="M41" s="13">
        <f>IF(B41="","",IF(J41&lt;=K41,"REPONER","NORMAL"))</f>
        <v/>
      </c>
    </row>
    <row r="42">
      <c r="A42" s="8" t="n"/>
      <c r="B42" s="8" t="n"/>
      <c r="C42" s="8" t="n"/>
      <c r="D42" s="8" t="n"/>
      <c r="E42" s="9" t="n"/>
      <c r="F42" s="9" t="n"/>
      <c r="G42" s="10" t="n"/>
      <c r="H42" s="10" t="n"/>
      <c r="I42" s="10" t="n"/>
      <c r="J42" s="11">
        <f>IF(B42="","",G42+H42-I42)</f>
        <v/>
      </c>
      <c r="K42" s="10" t="n"/>
      <c r="L42" s="12">
        <f>IF(B42="","",J42*E42)</f>
        <v/>
      </c>
      <c r="M42" s="13">
        <f>IF(B42="","",IF(J42&lt;=K42,"REPONER","NORMAL"))</f>
        <v/>
      </c>
    </row>
    <row r="43">
      <c r="A43" s="8" t="n"/>
      <c r="B43" s="8" t="n"/>
      <c r="C43" s="8" t="n"/>
      <c r="D43" s="8" t="n"/>
      <c r="E43" s="9" t="n"/>
      <c r="F43" s="9" t="n"/>
      <c r="G43" s="10" t="n"/>
      <c r="H43" s="10" t="n"/>
      <c r="I43" s="10" t="n"/>
      <c r="J43" s="11">
        <f>IF(B43="","",G43+H43-I43)</f>
        <v/>
      </c>
      <c r="K43" s="10" t="n"/>
      <c r="L43" s="12">
        <f>IF(B43="","",J43*E43)</f>
        <v/>
      </c>
      <c r="M43" s="13">
        <f>IF(B43="","",IF(J43&lt;=K43,"REPONER","NORMAL"))</f>
        <v/>
      </c>
    </row>
    <row r="44">
      <c r="A44" s="8" t="n"/>
      <c r="B44" s="8" t="n"/>
      <c r="C44" s="8" t="n"/>
      <c r="D44" s="8" t="n"/>
      <c r="E44" s="9" t="n"/>
      <c r="F44" s="9" t="n"/>
      <c r="G44" s="10" t="n"/>
      <c r="H44" s="10" t="n"/>
      <c r="I44" s="10" t="n"/>
      <c r="J44" s="11">
        <f>IF(B44="","",G44+H44-I44)</f>
        <v/>
      </c>
      <c r="K44" s="10" t="n"/>
      <c r="L44" s="12">
        <f>IF(B44="","",J44*E44)</f>
        <v/>
      </c>
      <c r="M44" s="13">
        <f>IF(B44="","",IF(J44&lt;=K44,"REPONER","NORMAL"))</f>
        <v/>
      </c>
    </row>
    <row r="45">
      <c r="A45" s="8" t="n"/>
      <c r="B45" s="8" t="n"/>
      <c r="C45" s="8" t="n"/>
      <c r="D45" s="8" t="n"/>
      <c r="E45" s="9" t="n"/>
      <c r="F45" s="9" t="n"/>
      <c r="G45" s="10" t="n"/>
      <c r="H45" s="10" t="n"/>
      <c r="I45" s="10" t="n"/>
      <c r="J45" s="11">
        <f>IF(B45="","",G45+H45-I45)</f>
        <v/>
      </c>
      <c r="K45" s="10" t="n"/>
      <c r="L45" s="12">
        <f>IF(B45="","",J45*E45)</f>
        <v/>
      </c>
      <c r="M45" s="13">
        <f>IF(B45="","",IF(J45&lt;=K45,"REPONER","NORMAL"))</f>
        <v/>
      </c>
    </row>
    <row r="46">
      <c r="A46" s="8" t="n"/>
      <c r="B46" s="8" t="n"/>
      <c r="C46" s="8" t="n"/>
      <c r="D46" s="8" t="n"/>
      <c r="E46" s="9" t="n"/>
      <c r="F46" s="9" t="n"/>
      <c r="G46" s="10" t="n"/>
      <c r="H46" s="10" t="n"/>
      <c r="I46" s="10" t="n"/>
      <c r="J46" s="11">
        <f>IF(B46="","",G46+H46-I46)</f>
        <v/>
      </c>
      <c r="K46" s="10" t="n"/>
      <c r="L46" s="12">
        <f>IF(B46="","",J46*E46)</f>
        <v/>
      </c>
      <c r="M46" s="13">
        <f>IF(B46="","",IF(J46&lt;=K46,"REPONER","NORMAL"))</f>
        <v/>
      </c>
    </row>
    <row r="47">
      <c r="A47" s="8" t="n"/>
      <c r="B47" s="8" t="n"/>
      <c r="C47" s="8" t="n"/>
      <c r="D47" s="8" t="n"/>
      <c r="E47" s="9" t="n"/>
      <c r="F47" s="9" t="n"/>
      <c r="G47" s="10" t="n"/>
      <c r="H47" s="10" t="n"/>
      <c r="I47" s="10" t="n"/>
      <c r="J47" s="11">
        <f>IF(B47="","",G47+H47-I47)</f>
        <v/>
      </c>
      <c r="K47" s="10" t="n"/>
      <c r="L47" s="12">
        <f>IF(B47="","",J47*E47)</f>
        <v/>
      </c>
      <c r="M47" s="13">
        <f>IF(B47="","",IF(J47&lt;=K47,"REPONER","NORMAL"))</f>
        <v/>
      </c>
    </row>
    <row r="48">
      <c r="A48" s="8" t="n"/>
      <c r="B48" s="8" t="n"/>
      <c r="C48" s="8" t="n"/>
      <c r="D48" s="8" t="n"/>
      <c r="E48" s="9" t="n"/>
      <c r="F48" s="9" t="n"/>
      <c r="G48" s="10" t="n"/>
      <c r="H48" s="10" t="n"/>
      <c r="I48" s="10" t="n"/>
      <c r="J48" s="11">
        <f>IF(B48="","",G48+H48-I48)</f>
        <v/>
      </c>
      <c r="K48" s="10" t="n"/>
      <c r="L48" s="12">
        <f>IF(B48="","",J48*E48)</f>
        <v/>
      </c>
      <c r="M48" s="13">
        <f>IF(B48="","",IF(J48&lt;=K48,"REPONER","NORMAL"))</f>
        <v/>
      </c>
    </row>
    <row r="49">
      <c r="A49" s="8" t="n"/>
      <c r="B49" s="8" t="n"/>
      <c r="C49" s="8" t="n"/>
      <c r="D49" s="8" t="n"/>
      <c r="E49" s="9" t="n"/>
      <c r="F49" s="9" t="n"/>
      <c r="G49" s="10" t="n"/>
      <c r="H49" s="10" t="n"/>
      <c r="I49" s="10" t="n"/>
      <c r="J49" s="11">
        <f>IF(B49="","",G49+H49-I49)</f>
        <v/>
      </c>
      <c r="K49" s="10" t="n"/>
      <c r="L49" s="12">
        <f>IF(B49="","",J49*E49)</f>
        <v/>
      </c>
      <c r="M49" s="13">
        <f>IF(B49="","",IF(J49&lt;=K49,"REPONER","NORMAL"))</f>
        <v/>
      </c>
    </row>
    <row r="50">
      <c r="A50" s="8" t="n"/>
      <c r="B50" s="8" t="n"/>
      <c r="C50" s="8" t="n"/>
      <c r="D50" s="8" t="n"/>
      <c r="E50" s="9" t="n"/>
      <c r="F50" s="9" t="n"/>
      <c r="G50" s="10" t="n"/>
      <c r="H50" s="10" t="n"/>
      <c r="I50" s="10" t="n"/>
      <c r="J50" s="11">
        <f>IF(B50="","",G50+H50-I50)</f>
        <v/>
      </c>
      <c r="K50" s="10" t="n"/>
      <c r="L50" s="12">
        <f>IF(B50="","",J50*E50)</f>
        <v/>
      </c>
      <c r="M50" s="13">
        <f>IF(B50="","",IF(J50&lt;=K50,"REPONER","NORMAL"))</f>
        <v/>
      </c>
    </row>
    <row r="51">
      <c r="A51" s="8" t="n"/>
      <c r="B51" s="8" t="n"/>
      <c r="C51" s="8" t="n"/>
      <c r="D51" s="8" t="n"/>
      <c r="E51" s="9" t="n"/>
      <c r="F51" s="9" t="n"/>
      <c r="G51" s="10" t="n"/>
      <c r="H51" s="10" t="n"/>
      <c r="I51" s="10" t="n"/>
      <c r="J51" s="11">
        <f>IF(B51="","",G51+H51-I51)</f>
        <v/>
      </c>
      <c r="K51" s="10" t="n"/>
      <c r="L51" s="12">
        <f>IF(B51="","",J51*E51)</f>
        <v/>
      </c>
      <c r="M51" s="13">
        <f>IF(B51="","",IF(J51&lt;=K51,"REPONER","NORMAL"))</f>
        <v/>
      </c>
    </row>
    <row r="52">
      <c r="A52" s="8" t="n"/>
      <c r="B52" s="8" t="n"/>
      <c r="C52" s="8" t="n"/>
      <c r="D52" s="8" t="n"/>
      <c r="E52" s="9" t="n"/>
      <c r="F52" s="9" t="n"/>
      <c r="G52" s="10" t="n"/>
      <c r="H52" s="10" t="n"/>
      <c r="I52" s="10" t="n"/>
      <c r="J52" s="11">
        <f>IF(B52="","",G52+H52-I52)</f>
        <v/>
      </c>
      <c r="K52" s="10" t="n"/>
      <c r="L52" s="12">
        <f>IF(B52="","",J52*E52)</f>
        <v/>
      </c>
      <c r="M52" s="13">
        <f>IF(B52="","",IF(J52&lt;=K52,"REPONER","NORMAL"))</f>
        <v/>
      </c>
    </row>
    <row r="53">
      <c r="A53" s="8" t="n"/>
      <c r="B53" s="8" t="n"/>
      <c r="C53" s="8" t="n"/>
      <c r="D53" s="8" t="n"/>
      <c r="E53" s="9" t="n"/>
      <c r="F53" s="9" t="n"/>
      <c r="G53" s="10" t="n"/>
      <c r="H53" s="10" t="n"/>
      <c r="I53" s="10" t="n"/>
      <c r="J53" s="11">
        <f>IF(B53="","",G53+H53-I53)</f>
        <v/>
      </c>
      <c r="K53" s="10" t="n"/>
      <c r="L53" s="12">
        <f>IF(B53="","",J53*E53)</f>
        <v/>
      </c>
      <c r="M53" s="13">
        <f>IF(B53="","",IF(J53&lt;=K53,"REPONER","NORMAL"))</f>
        <v/>
      </c>
    </row>
    <row r="54">
      <c r="A54" s="8" t="n"/>
      <c r="B54" s="8" t="n"/>
      <c r="C54" s="8" t="n"/>
      <c r="D54" s="8" t="n"/>
      <c r="E54" s="9" t="n"/>
      <c r="F54" s="9" t="n"/>
      <c r="G54" s="10" t="n"/>
      <c r="H54" s="10" t="n"/>
      <c r="I54" s="10" t="n"/>
      <c r="J54" s="11">
        <f>IF(B54="","",G54+H54-I54)</f>
        <v/>
      </c>
      <c r="K54" s="10" t="n"/>
      <c r="L54" s="12">
        <f>IF(B54="","",J54*E54)</f>
        <v/>
      </c>
      <c r="M54" s="13">
        <f>IF(B54="","",IF(J54&lt;=K54,"REPONER","NORMAL"))</f>
        <v/>
      </c>
    </row>
    <row r="55">
      <c r="A55" s="8" t="n"/>
      <c r="B55" s="8" t="n"/>
      <c r="C55" s="8" t="n"/>
      <c r="D55" s="8" t="n"/>
      <c r="E55" s="9" t="n"/>
      <c r="F55" s="9" t="n"/>
      <c r="G55" s="10" t="n"/>
      <c r="H55" s="10" t="n"/>
      <c r="I55" s="10" t="n"/>
      <c r="J55" s="11">
        <f>IF(B55="","",G55+H55-I55)</f>
        <v/>
      </c>
      <c r="K55" s="10" t="n"/>
      <c r="L55" s="12">
        <f>IF(B55="","",J55*E55)</f>
        <v/>
      </c>
      <c r="M55" s="13">
        <f>IF(B55="","",IF(J55&lt;=K55,"REPONER","NORMAL"))</f>
        <v/>
      </c>
    </row>
    <row r="56">
      <c r="A56" s="8" t="n"/>
      <c r="B56" s="8" t="n"/>
      <c r="C56" s="8" t="n"/>
      <c r="D56" s="8" t="n"/>
      <c r="E56" s="9" t="n"/>
      <c r="F56" s="9" t="n"/>
      <c r="G56" s="10" t="n"/>
      <c r="H56" s="10" t="n"/>
      <c r="I56" s="10" t="n"/>
      <c r="J56" s="11">
        <f>IF(B56="","",G56+H56-I56)</f>
        <v/>
      </c>
      <c r="K56" s="10" t="n"/>
      <c r="L56" s="12">
        <f>IF(B56="","",J56*E56)</f>
        <v/>
      </c>
      <c r="M56" s="13">
        <f>IF(B56="","",IF(J56&lt;=K56,"REPONER","NORMAL"))</f>
        <v/>
      </c>
    </row>
    <row r="57">
      <c r="A57" s="8" t="n"/>
      <c r="B57" s="8" t="n"/>
      <c r="C57" s="8" t="n"/>
      <c r="D57" s="8" t="n"/>
      <c r="E57" s="9" t="n"/>
      <c r="F57" s="9" t="n"/>
      <c r="G57" s="10" t="n"/>
      <c r="H57" s="10" t="n"/>
      <c r="I57" s="10" t="n"/>
      <c r="J57" s="11">
        <f>IF(B57="","",G57+H57-I57)</f>
        <v/>
      </c>
      <c r="K57" s="10" t="n"/>
      <c r="L57" s="12">
        <f>IF(B57="","",J57*E57)</f>
        <v/>
      </c>
      <c r="M57" s="13">
        <f>IF(B57="","",IF(J57&lt;=K57,"REPONER","NORMAL"))</f>
        <v/>
      </c>
    </row>
    <row r="58">
      <c r="A58" s="8" t="n"/>
      <c r="B58" s="8" t="n"/>
      <c r="C58" s="8" t="n"/>
      <c r="D58" s="8" t="n"/>
      <c r="E58" s="9" t="n"/>
      <c r="F58" s="9" t="n"/>
      <c r="G58" s="10" t="n"/>
      <c r="H58" s="10" t="n"/>
      <c r="I58" s="10" t="n"/>
      <c r="J58" s="11">
        <f>IF(B58="","",G58+H58-I58)</f>
        <v/>
      </c>
      <c r="K58" s="10" t="n"/>
      <c r="L58" s="12">
        <f>IF(B58="","",J58*E58)</f>
        <v/>
      </c>
      <c r="M58" s="13">
        <f>IF(B58="","",IF(J58&lt;=K58,"REPONER","NORMAL"))</f>
        <v/>
      </c>
    </row>
    <row r="59">
      <c r="A59" s="8" t="n"/>
      <c r="B59" s="8" t="n"/>
      <c r="C59" s="8" t="n"/>
      <c r="D59" s="8" t="n"/>
      <c r="E59" s="9" t="n"/>
      <c r="F59" s="9" t="n"/>
      <c r="G59" s="10" t="n"/>
      <c r="H59" s="10" t="n"/>
      <c r="I59" s="10" t="n"/>
      <c r="J59" s="11">
        <f>IF(B59="","",G59+H59-I59)</f>
        <v/>
      </c>
      <c r="K59" s="10" t="n"/>
      <c r="L59" s="12">
        <f>IF(B59="","",J59*E59)</f>
        <v/>
      </c>
      <c r="M59" s="13">
        <f>IF(B59="","",IF(J59&lt;=K59,"REPONER","NORMAL"))</f>
        <v/>
      </c>
    </row>
    <row r="60">
      <c r="A60" s="8" t="n"/>
      <c r="B60" s="8" t="n"/>
      <c r="C60" s="8" t="n"/>
      <c r="D60" s="8" t="n"/>
      <c r="E60" s="9" t="n"/>
      <c r="F60" s="9" t="n"/>
      <c r="G60" s="10" t="n"/>
      <c r="H60" s="10" t="n"/>
      <c r="I60" s="10" t="n"/>
      <c r="J60" s="11">
        <f>IF(B60="","",G60+H60-I60)</f>
        <v/>
      </c>
      <c r="K60" s="10" t="n"/>
      <c r="L60" s="12">
        <f>IF(B60="","",J60*E60)</f>
        <v/>
      </c>
      <c r="M60" s="13">
        <f>IF(B60="","",IF(J60&lt;=K60,"REPONER","NORMAL"))</f>
        <v/>
      </c>
    </row>
    <row r="61">
      <c r="A61" s="8" t="n"/>
      <c r="B61" s="8" t="n"/>
      <c r="C61" s="8" t="n"/>
      <c r="D61" s="8" t="n"/>
      <c r="E61" s="9" t="n"/>
      <c r="F61" s="9" t="n"/>
      <c r="G61" s="10" t="n"/>
      <c r="H61" s="10" t="n"/>
      <c r="I61" s="10" t="n"/>
      <c r="J61" s="11">
        <f>IF(B61="","",G61+H61-I61)</f>
        <v/>
      </c>
      <c r="K61" s="10" t="n"/>
      <c r="L61" s="12">
        <f>IF(B61="","",J61*E61)</f>
        <v/>
      </c>
      <c r="M61" s="13">
        <f>IF(B61="","",IF(J61&lt;=K61,"REPONER","NORMAL"))</f>
        <v/>
      </c>
    </row>
    <row r="62">
      <c r="A62" s="8" t="n"/>
      <c r="B62" s="8" t="n"/>
      <c r="C62" s="8" t="n"/>
      <c r="D62" s="8" t="n"/>
      <c r="E62" s="9" t="n"/>
      <c r="F62" s="9" t="n"/>
      <c r="G62" s="10" t="n"/>
      <c r="H62" s="10" t="n"/>
      <c r="I62" s="10" t="n"/>
      <c r="J62" s="11">
        <f>IF(B62="","",G62+H62-I62)</f>
        <v/>
      </c>
      <c r="K62" s="10" t="n"/>
      <c r="L62" s="12">
        <f>IF(B62="","",J62*E62)</f>
        <v/>
      </c>
      <c r="M62" s="13">
        <f>IF(B62="","",IF(J62&lt;=K62,"REPONER","NORMAL"))</f>
        <v/>
      </c>
    </row>
    <row r="63">
      <c r="A63" s="8" t="n"/>
      <c r="B63" s="8" t="n"/>
      <c r="C63" s="8" t="n"/>
      <c r="D63" s="8" t="n"/>
      <c r="E63" s="9" t="n"/>
      <c r="F63" s="9" t="n"/>
      <c r="G63" s="10" t="n"/>
      <c r="H63" s="10" t="n"/>
      <c r="I63" s="10" t="n"/>
      <c r="J63" s="11">
        <f>IF(B63="","",G63+H63-I63)</f>
        <v/>
      </c>
      <c r="K63" s="10" t="n"/>
      <c r="L63" s="12">
        <f>IF(B63="","",J63*E63)</f>
        <v/>
      </c>
      <c r="M63" s="13">
        <f>IF(B63="","",IF(J63&lt;=K63,"REPONER","NORMAL"))</f>
        <v/>
      </c>
    </row>
    <row r="64">
      <c r="A64" s="8" t="n"/>
      <c r="B64" s="8" t="n"/>
      <c r="C64" s="8" t="n"/>
      <c r="D64" s="8" t="n"/>
      <c r="E64" s="9" t="n"/>
      <c r="F64" s="9" t="n"/>
      <c r="G64" s="10" t="n"/>
      <c r="H64" s="10" t="n"/>
      <c r="I64" s="10" t="n"/>
      <c r="J64" s="11">
        <f>IF(B64="","",G64+H64-I64)</f>
        <v/>
      </c>
      <c r="K64" s="10" t="n"/>
      <c r="L64" s="12">
        <f>IF(B64="","",J64*E64)</f>
        <v/>
      </c>
      <c r="M64" s="13">
        <f>IF(B64="","",IF(J64&lt;=K64,"REPONER","NORMAL"))</f>
        <v/>
      </c>
    </row>
    <row r="65">
      <c r="A65" s="8" t="n"/>
      <c r="B65" s="8" t="n"/>
      <c r="C65" s="8" t="n"/>
      <c r="D65" s="8" t="n"/>
      <c r="E65" s="9" t="n"/>
      <c r="F65" s="9" t="n"/>
      <c r="G65" s="10" t="n"/>
      <c r="H65" s="10" t="n"/>
      <c r="I65" s="10" t="n"/>
      <c r="J65" s="11">
        <f>IF(B65="","",G65+H65-I65)</f>
        <v/>
      </c>
      <c r="K65" s="10" t="n"/>
      <c r="L65" s="12">
        <f>IF(B65="","",J65*E65)</f>
        <v/>
      </c>
      <c r="M65" s="13">
        <f>IF(B65="","",IF(J65&lt;=K65,"REPONER","NORMAL"))</f>
        <v/>
      </c>
    </row>
    <row r="66">
      <c r="A66" s="8" t="n"/>
      <c r="B66" s="8" t="n"/>
      <c r="C66" s="8" t="n"/>
      <c r="D66" s="8" t="n"/>
      <c r="E66" s="9" t="n"/>
      <c r="F66" s="9" t="n"/>
      <c r="G66" s="10" t="n"/>
      <c r="H66" s="10" t="n"/>
      <c r="I66" s="10" t="n"/>
      <c r="J66" s="11">
        <f>IF(B66="","",G66+H66-I66)</f>
        <v/>
      </c>
      <c r="K66" s="10" t="n"/>
      <c r="L66" s="12">
        <f>IF(B66="","",J66*E66)</f>
        <v/>
      </c>
      <c r="M66" s="13">
        <f>IF(B66="","",IF(J66&lt;=K66,"REPONER","NORMAL"))</f>
        <v/>
      </c>
    </row>
    <row r="67">
      <c r="A67" s="8" t="n"/>
      <c r="B67" s="8" t="n"/>
      <c r="C67" s="8" t="n"/>
      <c r="D67" s="8" t="n"/>
      <c r="E67" s="9" t="n"/>
      <c r="F67" s="9" t="n"/>
      <c r="G67" s="10" t="n"/>
      <c r="H67" s="10" t="n"/>
      <c r="I67" s="10" t="n"/>
      <c r="J67" s="11">
        <f>IF(B67="","",G67+H67-I67)</f>
        <v/>
      </c>
      <c r="K67" s="10" t="n"/>
      <c r="L67" s="12">
        <f>IF(B67="","",J67*E67)</f>
        <v/>
      </c>
      <c r="M67" s="13">
        <f>IF(B67="","",IF(J67&lt;=K67,"REPONER","NORMAL"))</f>
        <v/>
      </c>
    </row>
    <row r="68">
      <c r="A68" s="8" t="n"/>
      <c r="B68" s="8" t="n"/>
      <c r="C68" s="8" t="n"/>
      <c r="D68" s="8" t="n"/>
      <c r="E68" s="9" t="n"/>
      <c r="F68" s="9" t="n"/>
      <c r="G68" s="10" t="n"/>
      <c r="H68" s="10" t="n"/>
      <c r="I68" s="10" t="n"/>
      <c r="J68" s="11">
        <f>IF(B68="","",G68+H68-I68)</f>
        <v/>
      </c>
      <c r="K68" s="10" t="n"/>
      <c r="L68" s="12">
        <f>IF(B68="","",J68*E68)</f>
        <v/>
      </c>
      <c r="M68" s="13">
        <f>IF(B68="","",IF(J68&lt;=K68,"REPONER","NORMAL"))</f>
        <v/>
      </c>
    </row>
    <row r="69">
      <c r="A69" s="8" t="n"/>
      <c r="B69" s="8" t="n"/>
      <c r="C69" s="8" t="n"/>
      <c r="D69" s="8" t="n"/>
      <c r="E69" s="9" t="n"/>
      <c r="F69" s="9" t="n"/>
      <c r="G69" s="10" t="n"/>
      <c r="H69" s="10" t="n"/>
      <c r="I69" s="10" t="n"/>
      <c r="J69" s="11">
        <f>IF(B69="","",G69+H69-I69)</f>
        <v/>
      </c>
      <c r="K69" s="10" t="n"/>
      <c r="L69" s="12">
        <f>IF(B69="","",J69*E69)</f>
        <v/>
      </c>
      <c r="M69" s="13">
        <f>IF(B69="","",IF(J69&lt;=K69,"REPONER","NORMAL"))</f>
        <v/>
      </c>
    </row>
    <row r="70">
      <c r="A70" s="8" t="n"/>
      <c r="B70" s="8" t="n"/>
      <c r="C70" s="8" t="n"/>
      <c r="D70" s="8" t="n"/>
      <c r="E70" s="9" t="n"/>
      <c r="F70" s="9" t="n"/>
      <c r="G70" s="10" t="n"/>
      <c r="H70" s="10" t="n"/>
      <c r="I70" s="10" t="n"/>
      <c r="J70" s="11">
        <f>IF(B70="","",G70+H70-I70)</f>
        <v/>
      </c>
      <c r="K70" s="10" t="n"/>
      <c r="L70" s="12">
        <f>IF(B70="","",J70*E70)</f>
        <v/>
      </c>
      <c r="M70" s="13">
        <f>IF(B70="","",IF(J70&lt;=K70,"REPONER","NORMAL"))</f>
        <v/>
      </c>
    </row>
    <row r="71">
      <c r="A71" s="8" t="n"/>
      <c r="B71" s="8" t="n"/>
      <c r="C71" s="8" t="n"/>
      <c r="D71" s="8" t="n"/>
      <c r="E71" s="9" t="n"/>
      <c r="F71" s="9" t="n"/>
      <c r="G71" s="10" t="n"/>
      <c r="H71" s="10" t="n"/>
      <c r="I71" s="10" t="n"/>
      <c r="J71" s="11">
        <f>IF(B71="","",G71+H71-I71)</f>
        <v/>
      </c>
      <c r="K71" s="10" t="n"/>
      <c r="L71" s="12">
        <f>IF(B71="","",J71*E71)</f>
        <v/>
      </c>
      <c r="M71" s="13">
        <f>IF(B71="","",IF(J71&lt;=K71,"REPONER","NORMAL"))</f>
        <v/>
      </c>
    </row>
    <row r="72">
      <c r="A72" s="8" t="n"/>
      <c r="B72" s="8" t="n"/>
      <c r="C72" s="8" t="n"/>
      <c r="D72" s="8" t="n"/>
      <c r="E72" s="9" t="n"/>
      <c r="F72" s="9" t="n"/>
      <c r="G72" s="10" t="n"/>
      <c r="H72" s="10" t="n"/>
      <c r="I72" s="10" t="n"/>
      <c r="J72" s="11">
        <f>IF(B72="","",G72+H72-I72)</f>
        <v/>
      </c>
      <c r="K72" s="10" t="n"/>
      <c r="L72" s="12">
        <f>IF(B72="","",J72*E72)</f>
        <v/>
      </c>
      <c r="M72" s="13">
        <f>IF(B72="","",IF(J72&lt;=K72,"REPONER","NORMAL"))</f>
        <v/>
      </c>
    </row>
    <row r="73">
      <c r="A73" s="8" t="n"/>
      <c r="B73" s="8" t="n"/>
      <c r="C73" s="8" t="n"/>
      <c r="D73" s="8" t="n"/>
      <c r="E73" s="9" t="n"/>
      <c r="F73" s="9" t="n"/>
      <c r="G73" s="10" t="n"/>
      <c r="H73" s="10" t="n"/>
      <c r="I73" s="10" t="n"/>
      <c r="J73" s="11">
        <f>IF(B73="","",G73+H73-I73)</f>
        <v/>
      </c>
      <c r="K73" s="10" t="n"/>
      <c r="L73" s="12">
        <f>IF(B73="","",J73*E73)</f>
        <v/>
      </c>
      <c r="M73" s="13">
        <f>IF(B73="","",IF(J73&lt;=K73,"REPONER","NORMAL"))</f>
        <v/>
      </c>
    </row>
    <row r="74">
      <c r="A74" s="8" t="n"/>
      <c r="B74" s="8" t="n"/>
      <c r="C74" s="8" t="n"/>
      <c r="D74" s="8" t="n"/>
      <c r="E74" s="9" t="n"/>
      <c r="F74" s="9" t="n"/>
      <c r="G74" s="10" t="n"/>
      <c r="H74" s="10" t="n"/>
      <c r="I74" s="10" t="n"/>
      <c r="J74" s="11">
        <f>IF(B74="","",G74+H74-I74)</f>
        <v/>
      </c>
      <c r="K74" s="10" t="n"/>
      <c r="L74" s="12">
        <f>IF(B74="","",J74*E74)</f>
        <v/>
      </c>
      <c r="M74" s="13">
        <f>IF(B74="","",IF(J74&lt;=K74,"REPONER","NORMAL"))</f>
        <v/>
      </c>
    </row>
    <row r="75">
      <c r="A75" s="8" t="n"/>
      <c r="B75" s="8" t="n"/>
      <c r="C75" s="8" t="n"/>
      <c r="D75" s="8" t="n"/>
      <c r="E75" s="9" t="n"/>
      <c r="F75" s="9" t="n"/>
      <c r="G75" s="10" t="n"/>
      <c r="H75" s="10" t="n"/>
      <c r="I75" s="10" t="n"/>
      <c r="J75" s="11">
        <f>IF(B75="","",G75+H75-I75)</f>
        <v/>
      </c>
      <c r="K75" s="10" t="n"/>
      <c r="L75" s="12">
        <f>IF(B75="","",J75*E75)</f>
        <v/>
      </c>
      <c r="M75" s="13">
        <f>IF(B75="","",IF(J75&lt;=K75,"REPONER","NORMAL"))</f>
        <v/>
      </c>
    </row>
    <row r="76">
      <c r="A76" s="8" t="n"/>
      <c r="B76" s="8" t="n"/>
      <c r="C76" s="8" t="n"/>
      <c r="D76" s="8" t="n"/>
      <c r="E76" s="9" t="n"/>
      <c r="F76" s="9" t="n"/>
      <c r="G76" s="10" t="n"/>
      <c r="H76" s="10" t="n"/>
      <c r="I76" s="10" t="n"/>
      <c r="J76" s="11">
        <f>IF(B76="","",G76+H76-I76)</f>
        <v/>
      </c>
      <c r="K76" s="10" t="n"/>
      <c r="L76" s="12">
        <f>IF(B76="","",J76*E76)</f>
        <v/>
      </c>
      <c r="M76" s="13">
        <f>IF(B76="","",IF(J76&lt;=K76,"REPONER","NORMAL"))</f>
        <v/>
      </c>
    </row>
    <row r="77">
      <c r="A77" s="8" t="n"/>
      <c r="B77" s="8" t="n"/>
      <c r="C77" s="8" t="n"/>
      <c r="D77" s="8" t="n"/>
      <c r="E77" s="9" t="n"/>
      <c r="F77" s="9" t="n"/>
      <c r="G77" s="10" t="n"/>
      <c r="H77" s="10" t="n"/>
      <c r="I77" s="10" t="n"/>
      <c r="J77" s="11">
        <f>IF(B77="","",G77+H77-I77)</f>
        <v/>
      </c>
      <c r="K77" s="10" t="n"/>
      <c r="L77" s="12">
        <f>IF(B77="","",J77*E77)</f>
        <v/>
      </c>
      <c r="M77" s="13">
        <f>IF(B77="","",IF(J77&lt;=K77,"REPONER","NORMAL"))</f>
        <v/>
      </c>
    </row>
    <row r="78">
      <c r="A78" s="8" t="n"/>
      <c r="B78" s="8" t="n"/>
      <c r="C78" s="8" t="n"/>
      <c r="D78" s="8" t="n"/>
      <c r="E78" s="9" t="n"/>
      <c r="F78" s="9" t="n"/>
      <c r="G78" s="10" t="n"/>
      <c r="H78" s="10" t="n"/>
      <c r="I78" s="10" t="n"/>
      <c r="J78" s="11">
        <f>IF(B78="","",G78+H78-I78)</f>
        <v/>
      </c>
      <c r="K78" s="10" t="n"/>
      <c r="L78" s="12">
        <f>IF(B78="","",J78*E78)</f>
        <v/>
      </c>
      <c r="M78" s="13">
        <f>IF(B78="","",IF(J78&lt;=K78,"REPONER","NORMAL"))</f>
        <v/>
      </c>
    </row>
    <row r="79">
      <c r="A79" s="8" t="n"/>
      <c r="B79" s="8" t="n"/>
      <c r="C79" s="8" t="n"/>
      <c r="D79" s="8" t="n"/>
      <c r="E79" s="9" t="n"/>
      <c r="F79" s="9" t="n"/>
      <c r="G79" s="10" t="n"/>
      <c r="H79" s="10" t="n"/>
      <c r="I79" s="10" t="n"/>
      <c r="J79" s="11">
        <f>IF(B79="","",G79+H79-I79)</f>
        <v/>
      </c>
      <c r="K79" s="10" t="n"/>
      <c r="L79" s="12">
        <f>IF(B79="","",J79*E79)</f>
        <v/>
      </c>
      <c r="M79" s="13">
        <f>IF(B79="","",IF(J79&lt;=K79,"REPONER","NORMAL"))</f>
        <v/>
      </c>
    </row>
    <row r="80">
      <c r="A80" s="8" t="n"/>
      <c r="B80" s="8" t="n"/>
      <c r="C80" s="8" t="n"/>
      <c r="D80" s="8" t="n"/>
      <c r="E80" s="9" t="n"/>
      <c r="F80" s="9" t="n"/>
      <c r="G80" s="10" t="n"/>
      <c r="H80" s="10" t="n"/>
      <c r="I80" s="10" t="n"/>
      <c r="J80" s="11">
        <f>IF(B80="","",G80+H80-I80)</f>
        <v/>
      </c>
      <c r="K80" s="10" t="n"/>
      <c r="L80" s="12">
        <f>IF(B80="","",J80*E80)</f>
        <v/>
      </c>
      <c r="M80" s="13">
        <f>IF(B80="","",IF(J80&lt;=K80,"REPONER","NORMAL"))</f>
        <v/>
      </c>
    </row>
    <row r="81">
      <c r="A81" s="8" t="n"/>
      <c r="B81" s="8" t="n"/>
      <c r="C81" s="8" t="n"/>
      <c r="D81" s="8" t="n"/>
      <c r="E81" s="9" t="n"/>
      <c r="F81" s="9" t="n"/>
      <c r="G81" s="10" t="n"/>
      <c r="H81" s="10" t="n"/>
      <c r="I81" s="10" t="n"/>
      <c r="J81" s="11">
        <f>IF(B81="","",G81+H81-I81)</f>
        <v/>
      </c>
      <c r="K81" s="10" t="n"/>
      <c r="L81" s="12">
        <f>IF(B81="","",J81*E81)</f>
        <v/>
      </c>
      <c r="M81" s="13">
        <f>IF(B81="","",IF(J81&lt;=K81,"REPONER","NORMAL"))</f>
        <v/>
      </c>
    </row>
    <row r="82">
      <c r="A82" s="8" t="n"/>
      <c r="B82" s="8" t="n"/>
      <c r="C82" s="8" t="n"/>
      <c r="D82" s="8" t="n"/>
      <c r="E82" s="9" t="n"/>
      <c r="F82" s="9" t="n"/>
      <c r="G82" s="10" t="n"/>
      <c r="H82" s="10" t="n"/>
      <c r="I82" s="10" t="n"/>
      <c r="J82" s="11">
        <f>IF(B82="","",G82+H82-I82)</f>
        <v/>
      </c>
      <c r="K82" s="10" t="n"/>
      <c r="L82" s="12">
        <f>IF(B82="","",J82*E82)</f>
        <v/>
      </c>
      <c r="M82" s="13">
        <f>IF(B82="","",IF(J82&lt;=K82,"REPONER","NORMAL"))</f>
        <v/>
      </c>
    </row>
    <row r="83">
      <c r="A83" s="8" t="n"/>
      <c r="B83" s="8" t="n"/>
      <c r="C83" s="8" t="n"/>
      <c r="D83" s="8" t="n"/>
      <c r="E83" s="9" t="n"/>
      <c r="F83" s="9" t="n"/>
      <c r="G83" s="10" t="n"/>
      <c r="H83" s="10" t="n"/>
      <c r="I83" s="10" t="n"/>
      <c r="J83" s="11">
        <f>IF(B83="","",G83+H83-I83)</f>
        <v/>
      </c>
      <c r="K83" s="10" t="n"/>
      <c r="L83" s="12">
        <f>IF(B83="","",J83*E83)</f>
        <v/>
      </c>
      <c r="M83" s="13">
        <f>IF(B83="","",IF(J83&lt;=K83,"REPONER","NORMAL"))</f>
        <v/>
      </c>
    </row>
    <row r="84">
      <c r="A84" s="8" t="n"/>
      <c r="B84" s="8" t="n"/>
      <c r="C84" s="8" t="n"/>
      <c r="D84" s="8" t="n"/>
      <c r="E84" s="9" t="n"/>
      <c r="F84" s="9" t="n"/>
      <c r="G84" s="10" t="n"/>
      <c r="H84" s="10" t="n"/>
      <c r="I84" s="10" t="n"/>
      <c r="J84" s="11">
        <f>IF(B84="","",G84+H84-I84)</f>
        <v/>
      </c>
      <c r="K84" s="10" t="n"/>
      <c r="L84" s="12">
        <f>IF(B84="","",J84*E84)</f>
        <v/>
      </c>
      <c r="M84" s="13">
        <f>IF(B84="","",IF(J84&lt;=K84,"REPONER","NORMAL"))</f>
        <v/>
      </c>
    </row>
    <row r="85">
      <c r="A85" s="8" t="n"/>
      <c r="B85" s="8" t="n"/>
      <c r="C85" s="8" t="n"/>
      <c r="D85" s="8" t="n"/>
      <c r="E85" s="9" t="n"/>
      <c r="F85" s="9" t="n"/>
      <c r="G85" s="10" t="n"/>
      <c r="H85" s="10" t="n"/>
      <c r="I85" s="10" t="n"/>
      <c r="J85" s="11">
        <f>IF(B85="","",G85+H85-I85)</f>
        <v/>
      </c>
      <c r="K85" s="10" t="n"/>
      <c r="L85" s="12">
        <f>IF(B85="","",J85*E85)</f>
        <v/>
      </c>
      <c r="M85" s="13">
        <f>IF(B85="","",IF(J85&lt;=K85,"REPONER","NORMAL"))</f>
        <v/>
      </c>
    </row>
    <row r="86">
      <c r="A86" s="8" t="n"/>
      <c r="B86" s="8" t="n"/>
      <c r="C86" s="8" t="n"/>
      <c r="D86" s="8" t="n"/>
      <c r="E86" s="9" t="n"/>
      <c r="F86" s="9" t="n"/>
      <c r="G86" s="10" t="n"/>
      <c r="H86" s="10" t="n"/>
      <c r="I86" s="10" t="n"/>
      <c r="J86" s="11">
        <f>IF(B86="","",G86+H86-I86)</f>
        <v/>
      </c>
      <c r="K86" s="10" t="n"/>
      <c r="L86" s="12">
        <f>IF(B86="","",J86*E86)</f>
        <v/>
      </c>
      <c r="M86" s="13">
        <f>IF(B86="","",IF(J86&lt;=K86,"REPONER","NORMAL"))</f>
        <v/>
      </c>
    </row>
    <row r="87">
      <c r="A87" s="8" t="n"/>
      <c r="B87" s="8" t="n"/>
      <c r="C87" s="8" t="n"/>
      <c r="D87" s="8" t="n"/>
      <c r="E87" s="9" t="n"/>
      <c r="F87" s="9" t="n"/>
      <c r="G87" s="10" t="n"/>
      <c r="H87" s="10" t="n"/>
      <c r="I87" s="10" t="n"/>
      <c r="J87" s="11">
        <f>IF(B87="","",G87+H87-I87)</f>
        <v/>
      </c>
      <c r="K87" s="10" t="n"/>
      <c r="L87" s="12">
        <f>IF(B87="","",J87*E87)</f>
        <v/>
      </c>
      <c r="M87" s="13">
        <f>IF(B87="","",IF(J87&lt;=K87,"REPONER","NORMAL"))</f>
        <v/>
      </c>
    </row>
    <row r="88">
      <c r="A88" s="8" t="n"/>
      <c r="B88" s="8" t="n"/>
      <c r="C88" s="8" t="n"/>
      <c r="D88" s="8" t="n"/>
      <c r="E88" s="9" t="n"/>
      <c r="F88" s="9" t="n"/>
      <c r="G88" s="10" t="n"/>
      <c r="H88" s="10" t="n"/>
      <c r="I88" s="10" t="n"/>
      <c r="J88" s="11">
        <f>IF(B88="","",G88+H88-I88)</f>
        <v/>
      </c>
      <c r="K88" s="10" t="n"/>
      <c r="L88" s="12">
        <f>IF(B88="","",J88*E88)</f>
        <v/>
      </c>
      <c r="M88" s="13">
        <f>IF(B88="","",IF(J88&lt;=K88,"REPONER","NORMAL"))</f>
        <v/>
      </c>
    </row>
    <row r="89">
      <c r="A89" s="8" t="n"/>
      <c r="B89" s="8" t="n"/>
      <c r="C89" s="8" t="n"/>
      <c r="D89" s="8" t="n"/>
      <c r="E89" s="9" t="n"/>
      <c r="F89" s="9" t="n"/>
      <c r="G89" s="10" t="n"/>
      <c r="H89" s="10" t="n"/>
      <c r="I89" s="10" t="n"/>
      <c r="J89" s="11">
        <f>IF(B89="","",G89+H89-I89)</f>
        <v/>
      </c>
      <c r="K89" s="10" t="n"/>
      <c r="L89" s="12">
        <f>IF(B89="","",J89*E89)</f>
        <v/>
      </c>
      <c r="M89" s="13">
        <f>IF(B89="","",IF(J89&lt;=K89,"REPONER","NORMAL"))</f>
        <v/>
      </c>
    </row>
    <row r="90">
      <c r="A90" s="8" t="n"/>
      <c r="B90" s="8" t="n"/>
      <c r="C90" s="8" t="n"/>
      <c r="D90" s="8" t="n"/>
      <c r="E90" s="9" t="n"/>
      <c r="F90" s="9" t="n"/>
      <c r="G90" s="10" t="n"/>
      <c r="H90" s="10" t="n"/>
      <c r="I90" s="10" t="n"/>
      <c r="J90" s="11">
        <f>IF(B90="","",G90+H90-I90)</f>
        <v/>
      </c>
      <c r="K90" s="10" t="n"/>
      <c r="L90" s="12">
        <f>IF(B90="","",J90*E90)</f>
        <v/>
      </c>
      <c r="M90" s="13">
        <f>IF(B90="","",IF(J90&lt;=K90,"REPONER","NORMAL"))</f>
        <v/>
      </c>
    </row>
    <row r="91">
      <c r="A91" s="8" t="n"/>
      <c r="B91" s="8" t="n"/>
      <c r="C91" s="8" t="n"/>
      <c r="D91" s="8" t="n"/>
      <c r="E91" s="9" t="n"/>
      <c r="F91" s="9" t="n"/>
      <c r="G91" s="10" t="n"/>
      <c r="H91" s="10" t="n"/>
      <c r="I91" s="10" t="n"/>
      <c r="J91" s="11">
        <f>IF(B91="","",G91+H91-I91)</f>
        <v/>
      </c>
      <c r="K91" s="10" t="n"/>
      <c r="L91" s="12">
        <f>IF(B91="","",J91*E91)</f>
        <v/>
      </c>
      <c r="M91" s="13">
        <f>IF(B91="","",IF(J91&lt;=K91,"REPONER","NORMAL"))</f>
        <v/>
      </c>
    </row>
    <row r="92">
      <c r="A92" s="8" t="n"/>
      <c r="B92" s="8" t="n"/>
      <c r="C92" s="8" t="n"/>
      <c r="D92" s="8" t="n"/>
      <c r="E92" s="9" t="n"/>
      <c r="F92" s="9" t="n"/>
      <c r="G92" s="10" t="n"/>
      <c r="H92" s="10" t="n"/>
      <c r="I92" s="10" t="n"/>
      <c r="J92" s="11">
        <f>IF(B92="","",G92+H92-I92)</f>
        <v/>
      </c>
      <c r="K92" s="10" t="n"/>
      <c r="L92" s="12">
        <f>IF(B92="","",J92*E92)</f>
        <v/>
      </c>
      <c r="M92" s="13">
        <f>IF(B92="","",IF(J92&lt;=K92,"REPONER","NORMAL"))</f>
        <v/>
      </c>
    </row>
    <row r="93">
      <c r="A93" s="8" t="n"/>
      <c r="B93" s="8" t="n"/>
      <c r="C93" s="8" t="n"/>
      <c r="D93" s="8" t="n"/>
      <c r="E93" s="9" t="n"/>
      <c r="F93" s="9" t="n"/>
      <c r="G93" s="10" t="n"/>
      <c r="H93" s="10" t="n"/>
      <c r="I93" s="10" t="n"/>
      <c r="J93" s="11">
        <f>IF(B93="","",G93+H93-I93)</f>
        <v/>
      </c>
      <c r="K93" s="10" t="n"/>
      <c r="L93" s="12">
        <f>IF(B93="","",J93*E93)</f>
        <v/>
      </c>
      <c r="M93" s="13">
        <f>IF(B93="","",IF(J93&lt;=K93,"REPONER","NORMAL"))</f>
        <v/>
      </c>
    </row>
    <row r="94">
      <c r="A94" s="8" t="n"/>
      <c r="B94" s="8" t="n"/>
      <c r="C94" s="8" t="n"/>
      <c r="D94" s="8" t="n"/>
      <c r="E94" s="9" t="n"/>
      <c r="F94" s="9" t="n"/>
      <c r="G94" s="10" t="n"/>
      <c r="H94" s="10" t="n"/>
      <c r="I94" s="10" t="n"/>
      <c r="J94" s="11">
        <f>IF(B94="","",G94+H94-I94)</f>
        <v/>
      </c>
      <c r="K94" s="10" t="n"/>
      <c r="L94" s="12">
        <f>IF(B94="","",J94*E94)</f>
        <v/>
      </c>
      <c r="M94" s="13">
        <f>IF(B94="","",IF(J94&lt;=K94,"REPONER","NORMAL"))</f>
        <v/>
      </c>
    </row>
    <row r="95">
      <c r="A95" s="8" t="n"/>
      <c r="B95" s="8" t="n"/>
      <c r="C95" s="8" t="n"/>
      <c r="D95" s="8" t="n"/>
      <c r="E95" s="9" t="n"/>
      <c r="F95" s="9" t="n"/>
      <c r="G95" s="10" t="n"/>
      <c r="H95" s="10" t="n"/>
      <c r="I95" s="10" t="n"/>
      <c r="J95" s="11">
        <f>IF(B95="","",G95+H95-I95)</f>
        <v/>
      </c>
      <c r="K95" s="10" t="n"/>
      <c r="L95" s="12">
        <f>IF(B95="","",J95*E95)</f>
        <v/>
      </c>
      <c r="M95" s="13">
        <f>IF(B95="","",IF(J95&lt;=K95,"REPONER","NORMAL"))</f>
        <v/>
      </c>
    </row>
    <row r="96">
      <c r="A96" s="8" t="n"/>
      <c r="B96" s="8" t="n"/>
      <c r="C96" s="8" t="n"/>
      <c r="D96" s="8" t="n"/>
      <c r="E96" s="9" t="n"/>
      <c r="F96" s="9" t="n"/>
      <c r="G96" s="10" t="n"/>
      <c r="H96" s="10" t="n"/>
      <c r="I96" s="10" t="n"/>
      <c r="J96" s="11">
        <f>IF(B96="","",G96+H96-I96)</f>
        <v/>
      </c>
      <c r="K96" s="10" t="n"/>
      <c r="L96" s="12">
        <f>IF(B96="","",J96*E96)</f>
        <v/>
      </c>
      <c r="M96" s="13">
        <f>IF(B96="","",IF(J96&lt;=K96,"REPONER","NORMAL"))</f>
        <v/>
      </c>
    </row>
    <row r="97">
      <c r="A97" s="8" t="n"/>
      <c r="B97" s="8" t="n"/>
      <c r="C97" s="8" t="n"/>
      <c r="D97" s="8" t="n"/>
      <c r="E97" s="9" t="n"/>
      <c r="F97" s="9" t="n"/>
      <c r="G97" s="10" t="n"/>
      <c r="H97" s="10" t="n"/>
      <c r="I97" s="10" t="n"/>
      <c r="J97" s="11">
        <f>IF(B97="","",G97+H97-I97)</f>
        <v/>
      </c>
      <c r="K97" s="10" t="n"/>
      <c r="L97" s="12">
        <f>IF(B97="","",J97*E97)</f>
        <v/>
      </c>
      <c r="M97" s="13">
        <f>IF(B97="","",IF(J97&lt;=K97,"REPONER","NORMAL"))</f>
        <v/>
      </c>
    </row>
    <row r="98">
      <c r="A98" s="8" t="n"/>
      <c r="B98" s="8" t="n"/>
      <c r="C98" s="8" t="n"/>
      <c r="D98" s="8" t="n"/>
      <c r="E98" s="9" t="n"/>
      <c r="F98" s="9" t="n"/>
      <c r="G98" s="10" t="n"/>
      <c r="H98" s="10" t="n"/>
      <c r="I98" s="10" t="n"/>
      <c r="J98" s="11">
        <f>IF(B98="","",G98+H98-I98)</f>
        <v/>
      </c>
      <c r="K98" s="10" t="n"/>
      <c r="L98" s="12">
        <f>IF(B98="","",J98*E98)</f>
        <v/>
      </c>
      <c r="M98" s="13">
        <f>IF(B98="","",IF(J98&lt;=K98,"REPONER","NORMAL"))</f>
        <v/>
      </c>
    </row>
    <row r="99">
      <c r="A99" s="8" t="n"/>
      <c r="B99" s="8" t="n"/>
      <c r="C99" s="8" t="n"/>
      <c r="D99" s="8" t="n"/>
      <c r="E99" s="9" t="n"/>
      <c r="F99" s="9" t="n"/>
      <c r="G99" s="10" t="n"/>
      <c r="H99" s="10" t="n"/>
      <c r="I99" s="10" t="n"/>
      <c r="J99" s="11">
        <f>IF(B99="","",G99+H99-I99)</f>
        <v/>
      </c>
      <c r="K99" s="10" t="n"/>
      <c r="L99" s="12">
        <f>IF(B99="","",J99*E99)</f>
        <v/>
      </c>
      <c r="M99" s="13">
        <f>IF(B99="","",IF(J99&lt;=K99,"REPONER","NORMAL"))</f>
        <v/>
      </c>
    </row>
    <row r="100">
      <c r="A100" s="8" t="n"/>
      <c r="B100" s="8" t="n"/>
      <c r="C100" s="8" t="n"/>
      <c r="D100" s="8" t="n"/>
      <c r="E100" s="9" t="n"/>
      <c r="F100" s="9" t="n"/>
      <c r="G100" s="10" t="n"/>
      <c r="H100" s="10" t="n"/>
      <c r="I100" s="10" t="n"/>
      <c r="J100" s="11">
        <f>IF(B100="","",G100+H100-I100)</f>
        <v/>
      </c>
      <c r="K100" s="10" t="n"/>
      <c r="L100" s="12">
        <f>IF(B100="","",J100*E100)</f>
        <v/>
      </c>
      <c r="M100" s="13">
        <f>IF(B100="","",IF(J100&lt;=K100,"REPONER","NORMAL"))</f>
        <v/>
      </c>
    </row>
    <row r="101">
      <c r="A101" s="8" t="n"/>
      <c r="B101" s="8" t="n"/>
      <c r="C101" s="8" t="n"/>
      <c r="D101" s="8" t="n"/>
      <c r="E101" s="9" t="n"/>
      <c r="F101" s="9" t="n"/>
      <c r="G101" s="10" t="n"/>
      <c r="H101" s="10" t="n"/>
      <c r="I101" s="10" t="n"/>
      <c r="J101" s="11">
        <f>IF(B101="","",G101+H101-I101)</f>
        <v/>
      </c>
      <c r="K101" s="10" t="n"/>
      <c r="L101" s="12">
        <f>IF(B101="","",J101*E101)</f>
        <v/>
      </c>
      <c r="M101" s="13">
        <f>IF(B101="","",IF(J101&lt;=K101,"REPONER","NORMAL"))</f>
        <v/>
      </c>
    </row>
    <row r="102">
      <c r="A102" s="8" t="n"/>
      <c r="B102" s="8" t="n"/>
      <c r="C102" s="8" t="n"/>
      <c r="D102" s="8" t="n"/>
      <c r="E102" s="9" t="n"/>
      <c r="F102" s="9" t="n"/>
      <c r="G102" s="10" t="n"/>
      <c r="H102" s="10" t="n"/>
      <c r="I102" s="10" t="n"/>
      <c r="J102" s="11">
        <f>IF(B102="","",G102+H102-I102)</f>
        <v/>
      </c>
      <c r="K102" s="10" t="n"/>
      <c r="L102" s="12">
        <f>IF(B102="","",J102*E102)</f>
        <v/>
      </c>
      <c r="M102" s="13">
        <f>IF(B102="","",IF(J102&lt;=K102,"REPONER","NORMAL"))</f>
        <v/>
      </c>
    </row>
    <row r="103">
      <c r="A103" s="8" t="n"/>
      <c r="B103" s="8" t="n"/>
      <c r="C103" s="8" t="n"/>
      <c r="D103" s="8" t="n"/>
      <c r="E103" s="9" t="n"/>
      <c r="F103" s="9" t="n"/>
      <c r="G103" s="10" t="n"/>
      <c r="H103" s="10" t="n"/>
      <c r="I103" s="10" t="n"/>
      <c r="J103" s="11">
        <f>IF(B103="","",G103+H103-I103)</f>
        <v/>
      </c>
      <c r="K103" s="10" t="n"/>
      <c r="L103" s="12">
        <f>IF(B103="","",J103*E103)</f>
        <v/>
      </c>
      <c r="M103" s="13">
        <f>IF(B103="","",IF(J103&lt;=K103,"REPONER","NORMAL"))</f>
        <v/>
      </c>
    </row>
    <row r="104">
      <c r="A104" s="8" t="n"/>
      <c r="B104" s="8" t="n"/>
      <c r="C104" s="8" t="n"/>
      <c r="D104" s="8" t="n"/>
      <c r="E104" s="9" t="n"/>
      <c r="F104" s="9" t="n"/>
      <c r="G104" s="10" t="n"/>
      <c r="H104" s="10" t="n"/>
      <c r="I104" s="10" t="n"/>
      <c r="J104" s="11">
        <f>IF(B104="","",G104+H104-I104)</f>
        <v/>
      </c>
      <c r="K104" s="10" t="n"/>
      <c r="L104" s="12">
        <f>IF(B104="","",J104*E104)</f>
        <v/>
      </c>
      <c r="M104" s="13">
        <f>IF(B104="","",IF(J104&lt;=K104,"REPONER","NORMAL"))</f>
        <v/>
      </c>
    </row>
    <row r="105">
      <c r="A105" s="8" t="n"/>
      <c r="B105" s="8" t="n"/>
      <c r="C105" s="8" t="n"/>
      <c r="D105" s="8" t="n"/>
      <c r="E105" s="9" t="n"/>
      <c r="F105" s="9" t="n"/>
      <c r="G105" s="10" t="n"/>
      <c r="H105" s="10" t="n"/>
      <c r="I105" s="10" t="n"/>
      <c r="J105" s="11">
        <f>IF(B105="","",G105+H105-I105)</f>
        <v/>
      </c>
      <c r="K105" s="10" t="n"/>
      <c r="L105" s="12">
        <f>IF(B105="","",J105*E105)</f>
        <v/>
      </c>
      <c r="M105" s="13">
        <f>IF(B105="","",IF(J105&lt;=K105,"REPONER","NORMAL"))</f>
        <v/>
      </c>
    </row>
    <row r="106">
      <c r="A106" s="8" t="n"/>
      <c r="B106" s="8" t="n"/>
      <c r="C106" s="8" t="n"/>
      <c r="D106" s="8" t="n"/>
      <c r="E106" s="9" t="n"/>
      <c r="F106" s="9" t="n"/>
      <c r="G106" s="10" t="n"/>
      <c r="H106" s="10" t="n"/>
      <c r="I106" s="10" t="n"/>
      <c r="J106" s="11">
        <f>IF(B106="","",G106+H106-I106)</f>
        <v/>
      </c>
      <c r="K106" s="10" t="n"/>
      <c r="L106" s="12">
        <f>IF(B106="","",J106*E106)</f>
        <v/>
      </c>
      <c r="M106" s="13">
        <f>IF(B106="","",IF(J106&lt;=K106,"REPONER","NORMAL"))</f>
        <v/>
      </c>
    </row>
    <row r="107">
      <c r="A107" s="8" t="n"/>
      <c r="B107" s="8" t="n"/>
      <c r="C107" s="8" t="n"/>
      <c r="D107" s="8" t="n"/>
      <c r="E107" s="9" t="n"/>
      <c r="F107" s="9" t="n"/>
      <c r="G107" s="10" t="n"/>
      <c r="H107" s="10" t="n"/>
      <c r="I107" s="10" t="n"/>
      <c r="J107" s="11">
        <f>IF(B107="","",G107+H107-I107)</f>
        <v/>
      </c>
      <c r="K107" s="10" t="n"/>
      <c r="L107" s="12">
        <f>IF(B107="","",J107*E107)</f>
        <v/>
      </c>
      <c r="M107" s="13">
        <f>IF(B107="","",IF(J107&lt;=K107,"REPONER","NORMAL"))</f>
        <v/>
      </c>
    </row>
    <row r="108">
      <c r="A108" s="8" t="n"/>
      <c r="B108" s="8" t="n"/>
      <c r="C108" s="8" t="n"/>
      <c r="D108" s="8" t="n"/>
      <c r="E108" s="9" t="n"/>
      <c r="F108" s="9" t="n"/>
      <c r="G108" s="10" t="n"/>
      <c r="H108" s="10" t="n"/>
      <c r="I108" s="10" t="n"/>
      <c r="J108" s="11">
        <f>IF(B108="","",G108+H108-I108)</f>
        <v/>
      </c>
      <c r="K108" s="10" t="n"/>
      <c r="L108" s="12">
        <f>IF(B108="","",J108*E108)</f>
        <v/>
      </c>
      <c r="M108" s="13">
        <f>IF(B108="","",IF(J108&lt;=K108,"REPONER","NORMAL"))</f>
        <v/>
      </c>
    </row>
    <row r="109">
      <c r="A109" s="8" t="n"/>
      <c r="B109" s="8" t="n"/>
      <c r="C109" s="8" t="n"/>
      <c r="D109" s="8" t="n"/>
      <c r="E109" s="9" t="n"/>
      <c r="F109" s="9" t="n"/>
      <c r="G109" s="10" t="n"/>
      <c r="H109" s="10" t="n"/>
      <c r="I109" s="10" t="n"/>
      <c r="J109" s="11">
        <f>IF(B109="","",G109+H109-I109)</f>
        <v/>
      </c>
      <c r="K109" s="10" t="n"/>
      <c r="L109" s="12">
        <f>IF(B109="","",J109*E109)</f>
        <v/>
      </c>
      <c r="M109" s="13">
        <f>IF(B109="","",IF(J109&lt;=K109,"REPONER","NORMAL"))</f>
        <v/>
      </c>
    </row>
    <row r="110">
      <c r="A110" s="8" t="n"/>
      <c r="B110" s="8" t="n"/>
      <c r="C110" s="8" t="n"/>
      <c r="D110" s="8" t="n"/>
      <c r="E110" s="9" t="n"/>
      <c r="F110" s="9" t="n"/>
      <c r="G110" s="10" t="n"/>
      <c r="H110" s="10" t="n"/>
      <c r="I110" s="10" t="n"/>
      <c r="J110" s="11">
        <f>IF(B110="","",G110+H110-I110)</f>
        <v/>
      </c>
      <c r="K110" s="10" t="n"/>
      <c r="L110" s="12">
        <f>IF(B110="","",J110*E110)</f>
        <v/>
      </c>
      <c r="M110" s="13">
        <f>IF(B110="","",IF(J110&lt;=K110,"REPONER","NORMAL"))</f>
        <v/>
      </c>
    </row>
    <row r="111">
      <c r="A111" s="8" t="n"/>
      <c r="B111" s="8" t="n"/>
      <c r="C111" s="8" t="n"/>
      <c r="D111" s="8" t="n"/>
      <c r="E111" s="9" t="n"/>
      <c r="F111" s="9" t="n"/>
      <c r="G111" s="10" t="n"/>
      <c r="H111" s="10" t="n"/>
      <c r="I111" s="10" t="n"/>
      <c r="J111" s="11">
        <f>IF(B111="","",G111+H111-I111)</f>
        <v/>
      </c>
      <c r="K111" s="10" t="n"/>
      <c r="L111" s="12">
        <f>IF(B111="","",J111*E111)</f>
        <v/>
      </c>
      <c r="M111" s="13">
        <f>IF(B111="","",IF(J111&lt;=K111,"REPONER","NORMAL"))</f>
        <v/>
      </c>
    </row>
    <row r="112">
      <c r="A112" s="8" t="n"/>
      <c r="B112" s="8" t="n"/>
      <c r="C112" s="8" t="n"/>
      <c r="D112" s="8" t="n"/>
      <c r="E112" s="9" t="n"/>
      <c r="F112" s="9" t="n"/>
      <c r="G112" s="10" t="n"/>
      <c r="H112" s="10" t="n"/>
      <c r="I112" s="10" t="n"/>
      <c r="J112" s="11">
        <f>IF(B112="","",G112+H112-I112)</f>
        <v/>
      </c>
      <c r="K112" s="10" t="n"/>
      <c r="L112" s="12">
        <f>IF(B112="","",J112*E112)</f>
        <v/>
      </c>
      <c r="M112" s="13">
        <f>IF(B112="","",IF(J112&lt;=K112,"REPONER","NORMAL"))</f>
        <v/>
      </c>
    </row>
    <row r="113">
      <c r="A113" s="8" t="n"/>
      <c r="B113" s="8" t="n"/>
      <c r="C113" s="8" t="n"/>
      <c r="D113" s="8" t="n"/>
      <c r="E113" s="9" t="n"/>
      <c r="F113" s="9" t="n"/>
      <c r="G113" s="10" t="n"/>
      <c r="H113" s="10" t="n"/>
      <c r="I113" s="10" t="n"/>
      <c r="J113" s="11">
        <f>IF(B113="","",G113+H113-I113)</f>
        <v/>
      </c>
      <c r="K113" s="10" t="n"/>
      <c r="L113" s="12">
        <f>IF(B113="","",J113*E113)</f>
        <v/>
      </c>
      <c r="M113" s="13">
        <f>IF(B113="","",IF(J113&lt;=K113,"REPONER","NORMAL"))</f>
        <v/>
      </c>
    </row>
    <row r="114">
      <c r="A114" s="8" t="n"/>
      <c r="B114" s="8" t="n"/>
      <c r="C114" s="8" t="n"/>
      <c r="D114" s="8" t="n"/>
      <c r="E114" s="9" t="n"/>
      <c r="F114" s="9" t="n"/>
      <c r="G114" s="10" t="n"/>
      <c r="H114" s="10" t="n"/>
      <c r="I114" s="10" t="n"/>
      <c r="J114" s="11">
        <f>IF(B114="","",G114+H114-I114)</f>
        <v/>
      </c>
      <c r="K114" s="10" t="n"/>
      <c r="L114" s="12">
        <f>IF(B114="","",J114*E114)</f>
        <v/>
      </c>
      <c r="M114" s="13">
        <f>IF(B114="","",IF(J114&lt;=K114,"REPONER","NORMAL"))</f>
        <v/>
      </c>
    </row>
    <row r="115">
      <c r="A115" s="8" t="n"/>
      <c r="B115" s="8" t="n"/>
      <c r="C115" s="8" t="n"/>
      <c r="D115" s="8" t="n"/>
      <c r="E115" s="9" t="n"/>
      <c r="F115" s="9" t="n"/>
      <c r="G115" s="10" t="n"/>
      <c r="H115" s="10" t="n"/>
      <c r="I115" s="10" t="n"/>
      <c r="J115" s="11">
        <f>IF(B115="","",G115+H115-I115)</f>
        <v/>
      </c>
      <c r="K115" s="10" t="n"/>
      <c r="L115" s="12">
        <f>IF(B115="","",J115*E115)</f>
        <v/>
      </c>
      <c r="M115" s="13">
        <f>IF(B115="","",IF(J115&lt;=K115,"REPONER","NORMAL"))</f>
        <v/>
      </c>
    </row>
    <row r="116">
      <c r="A116" s="8" t="n"/>
      <c r="B116" s="8" t="n"/>
      <c r="C116" s="8" t="n"/>
      <c r="D116" s="8" t="n"/>
      <c r="E116" s="9" t="n"/>
      <c r="F116" s="9" t="n"/>
      <c r="G116" s="10" t="n"/>
      <c r="H116" s="10" t="n"/>
      <c r="I116" s="10" t="n"/>
      <c r="J116" s="11">
        <f>IF(B116="","",G116+H116-I116)</f>
        <v/>
      </c>
      <c r="K116" s="10" t="n"/>
      <c r="L116" s="12">
        <f>IF(B116="","",J116*E116)</f>
        <v/>
      </c>
      <c r="M116" s="13">
        <f>IF(B116="","",IF(J116&lt;=K116,"REPONER","NORMAL"))</f>
        <v/>
      </c>
    </row>
    <row r="117">
      <c r="A117" s="8" t="n"/>
      <c r="B117" s="8" t="n"/>
      <c r="C117" s="8" t="n"/>
      <c r="D117" s="8" t="n"/>
      <c r="E117" s="9" t="n"/>
      <c r="F117" s="9" t="n"/>
      <c r="G117" s="10" t="n"/>
      <c r="H117" s="10" t="n"/>
      <c r="I117" s="10" t="n"/>
      <c r="J117" s="11">
        <f>IF(B117="","",G117+H117-I117)</f>
        <v/>
      </c>
      <c r="K117" s="10" t="n"/>
      <c r="L117" s="12">
        <f>IF(B117="","",J117*E117)</f>
        <v/>
      </c>
      <c r="M117" s="13">
        <f>IF(B117="","",IF(J117&lt;=K117,"REPONER","NORMAL"))</f>
        <v/>
      </c>
    </row>
    <row r="118">
      <c r="A118" s="8" t="n"/>
      <c r="B118" s="8" t="n"/>
      <c r="C118" s="8" t="n"/>
      <c r="D118" s="8" t="n"/>
      <c r="E118" s="9" t="n"/>
      <c r="F118" s="9" t="n"/>
      <c r="G118" s="10" t="n"/>
      <c r="H118" s="10" t="n"/>
      <c r="I118" s="10" t="n"/>
      <c r="J118" s="11">
        <f>IF(B118="","",G118+H118-I118)</f>
        <v/>
      </c>
      <c r="K118" s="10" t="n"/>
      <c r="L118" s="12">
        <f>IF(B118="","",J118*E118)</f>
        <v/>
      </c>
      <c r="M118" s="13">
        <f>IF(B118="","",IF(J118&lt;=K118,"REPONER","NORMAL"))</f>
        <v/>
      </c>
    </row>
    <row r="119">
      <c r="A119" s="8" t="n"/>
      <c r="B119" s="8" t="n"/>
      <c r="C119" s="8" t="n"/>
      <c r="D119" s="8" t="n"/>
      <c r="E119" s="9" t="n"/>
      <c r="F119" s="9" t="n"/>
      <c r="G119" s="10" t="n"/>
      <c r="H119" s="10" t="n"/>
      <c r="I119" s="10" t="n"/>
      <c r="J119" s="11">
        <f>IF(B119="","",G119+H119-I119)</f>
        <v/>
      </c>
      <c r="K119" s="10" t="n"/>
      <c r="L119" s="12">
        <f>IF(B119="","",J119*E119)</f>
        <v/>
      </c>
      <c r="M119" s="13">
        <f>IF(B119="","",IF(J119&lt;=K119,"REPONER","NORMAL"))</f>
        <v/>
      </c>
    </row>
    <row r="120">
      <c r="A120" s="8" t="n"/>
      <c r="B120" s="8" t="n"/>
      <c r="C120" s="8" t="n"/>
      <c r="D120" s="8" t="n"/>
      <c r="E120" s="9" t="n"/>
      <c r="F120" s="9" t="n"/>
      <c r="G120" s="10" t="n"/>
      <c r="H120" s="10" t="n"/>
      <c r="I120" s="10" t="n"/>
      <c r="J120" s="11">
        <f>IF(B120="","",G120+H120-I120)</f>
        <v/>
      </c>
      <c r="K120" s="10" t="n"/>
      <c r="L120" s="12">
        <f>IF(B120="","",J120*E120)</f>
        <v/>
      </c>
      <c r="M120" s="13">
        <f>IF(B120="","",IF(J120&lt;=K120,"REPONER","NORMAL"))</f>
        <v/>
      </c>
    </row>
    <row r="121">
      <c r="A121" s="8" t="n"/>
      <c r="B121" s="8" t="n"/>
      <c r="C121" s="8" t="n"/>
      <c r="D121" s="8" t="n"/>
      <c r="E121" s="9" t="n"/>
      <c r="F121" s="9" t="n"/>
      <c r="G121" s="10" t="n"/>
      <c r="H121" s="10" t="n"/>
      <c r="I121" s="10" t="n"/>
      <c r="J121" s="11">
        <f>IF(B121="","",G121+H121-I121)</f>
        <v/>
      </c>
      <c r="K121" s="10" t="n"/>
      <c r="L121" s="12">
        <f>IF(B121="","",J121*E121)</f>
        <v/>
      </c>
      <c r="M121" s="13">
        <f>IF(B121="","",IF(J121&lt;=K121,"REPONER","NORMAL"))</f>
        <v/>
      </c>
    </row>
    <row r="122">
      <c r="A122" s="8" t="n"/>
      <c r="B122" s="8" t="n"/>
      <c r="C122" s="8" t="n"/>
      <c r="D122" s="8" t="n"/>
      <c r="E122" s="9" t="n"/>
      <c r="F122" s="9" t="n"/>
      <c r="G122" s="10" t="n"/>
      <c r="H122" s="10" t="n"/>
      <c r="I122" s="10" t="n"/>
      <c r="J122" s="11">
        <f>IF(B122="","",G122+H122-I122)</f>
        <v/>
      </c>
      <c r="K122" s="10" t="n"/>
      <c r="L122" s="12">
        <f>IF(B122="","",J122*E122)</f>
        <v/>
      </c>
      <c r="M122" s="13">
        <f>IF(B122="","",IF(J122&lt;=K122,"REPONER","NORMAL"))</f>
        <v/>
      </c>
    </row>
    <row r="123">
      <c r="A123" s="8" t="n"/>
      <c r="B123" s="8" t="n"/>
      <c r="C123" s="8" t="n"/>
      <c r="D123" s="8" t="n"/>
      <c r="E123" s="9" t="n"/>
      <c r="F123" s="9" t="n"/>
      <c r="G123" s="10" t="n"/>
      <c r="H123" s="10" t="n"/>
      <c r="I123" s="10" t="n"/>
      <c r="J123" s="11">
        <f>IF(B123="","",G123+H123-I123)</f>
        <v/>
      </c>
      <c r="K123" s="10" t="n"/>
      <c r="L123" s="12">
        <f>IF(B123="","",J123*E123)</f>
        <v/>
      </c>
      <c r="M123" s="13">
        <f>IF(B123="","",IF(J123&lt;=K123,"REPONER","NORMAL"))</f>
        <v/>
      </c>
    </row>
    <row r="124">
      <c r="A124" s="8" t="n"/>
      <c r="B124" s="8" t="n"/>
      <c r="C124" s="8" t="n"/>
      <c r="D124" s="8" t="n"/>
      <c r="E124" s="9" t="n"/>
      <c r="F124" s="9" t="n"/>
      <c r="G124" s="10" t="n"/>
      <c r="H124" s="10" t="n"/>
      <c r="I124" s="10" t="n"/>
      <c r="J124" s="11">
        <f>IF(B124="","",G124+H124-I124)</f>
        <v/>
      </c>
      <c r="K124" s="10" t="n"/>
      <c r="L124" s="12">
        <f>IF(B124="","",J124*E124)</f>
        <v/>
      </c>
      <c r="M124" s="13">
        <f>IF(B124="","",IF(J124&lt;=K124,"REPONER","NORMAL"))</f>
        <v/>
      </c>
    </row>
    <row r="125">
      <c r="A125" s="8" t="n"/>
      <c r="B125" s="8" t="n"/>
      <c r="C125" s="8" t="n"/>
      <c r="D125" s="8" t="n"/>
      <c r="E125" s="9" t="n"/>
      <c r="F125" s="9" t="n"/>
      <c r="G125" s="10" t="n"/>
      <c r="H125" s="10" t="n"/>
      <c r="I125" s="10" t="n"/>
      <c r="J125" s="11">
        <f>IF(B125="","",G125+H125-I125)</f>
        <v/>
      </c>
      <c r="K125" s="10" t="n"/>
      <c r="L125" s="12">
        <f>IF(B125="","",J125*E125)</f>
        <v/>
      </c>
      <c r="M125" s="13">
        <f>IF(B125="","",IF(J125&lt;=K125,"REPONER","NORMAL"))</f>
        <v/>
      </c>
    </row>
    <row r="126">
      <c r="A126" s="8" t="n"/>
      <c r="B126" s="8" t="n"/>
      <c r="C126" s="8" t="n"/>
      <c r="D126" s="8" t="n"/>
      <c r="E126" s="9" t="n"/>
      <c r="F126" s="9" t="n"/>
      <c r="G126" s="10" t="n"/>
      <c r="H126" s="10" t="n"/>
      <c r="I126" s="10" t="n"/>
      <c r="J126" s="11">
        <f>IF(B126="","",G126+H126-I126)</f>
        <v/>
      </c>
      <c r="K126" s="10" t="n"/>
      <c r="L126" s="12">
        <f>IF(B126="","",J126*E126)</f>
        <v/>
      </c>
      <c r="M126" s="13">
        <f>IF(B126="","",IF(J126&lt;=K126,"REPONER","NORMAL"))</f>
        <v/>
      </c>
    </row>
    <row r="127">
      <c r="A127" s="8" t="n"/>
      <c r="B127" s="8" t="n"/>
      <c r="C127" s="8" t="n"/>
      <c r="D127" s="8" t="n"/>
      <c r="E127" s="9" t="n"/>
      <c r="F127" s="9" t="n"/>
      <c r="G127" s="10" t="n"/>
      <c r="H127" s="10" t="n"/>
      <c r="I127" s="10" t="n"/>
      <c r="J127" s="11">
        <f>IF(B127="","",G127+H127-I127)</f>
        <v/>
      </c>
      <c r="K127" s="10" t="n"/>
      <c r="L127" s="12">
        <f>IF(B127="","",J127*E127)</f>
        <v/>
      </c>
      <c r="M127" s="13">
        <f>IF(B127="","",IF(J127&lt;=K127,"REPONER","NORMAL"))</f>
        <v/>
      </c>
    </row>
    <row r="128">
      <c r="A128" s="8" t="n"/>
      <c r="B128" s="8" t="n"/>
      <c r="C128" s="8" t="n"/>
      <c r="D128" s="8" t="n"/>
      <c r="E128" s="9" t="n"/>
      <c r="F128" s="9" t="n"/>
      <c r="G128" s="10" t="n"/>
      <c r="H128" s="10" t="n"/>
      <c r="I128" s="10" t="n"/>
      <c r="J128" s="11">
        <f>IF(B128="","",G128+H128-I128)</f>
        <v/>
      </c>
      <c r="K128" s="10" t="n"/>
      <c r="L128" s="12">
        <f>IF(B128="","",J128*E128)</f>
        <v/>
      </c>
      <c r="M128" s="13">
        <f>IF(B128="","",IF(J128&lt;=K128,"REPONER","NORMAL"))</f>
        <v/>
      </c>
    </row>
    <row r="129">
      <c r="A129" s="8" t="n"/>
      <c r="B129" s="8" t="n"/>
      <c r="C129" s="8" t="n"/>
      <c r="D129" s="8" t="n"/>
      <c r="E129" s="9" t="n"/>
      <c r="F129" s="9" t="n"/>
      <c r="G129" s="10" t="n"/>
      <c r="H129" s="10" t="n"/>
      <c r="I129" s="10" t="n"/>
      <c r="J129" s="11">
        <f>IF(B129="","",G129+H129-I129)</f>
        <v/>
      </c>
      <c r="K129" s="10" t="n"/>
      <c r="L129" s="12">
        <f>IF(B129="","",J129*E129)</f>
        <v/>
      </c>
      <c r="M129" s="13">
        <f>IF(B129="","",IF(J129&lt;=K129,"REPONER","NORMAL"))</f>
        <v/>
      </c>
    </row>
    <row r="130">
      <c r="A130" s="8" t="n"/>
      <c r="B130" s="8" t="n"/>
      <c r="C130" s="8" t="n"/>
      <c r="D130" s="8" t="n"/>
      <c r="E130" s="9" t="n"/>
      <c r="F130" s="9" t="n"/>
      <c r="G130" s="10" t="n"/>
      <c r="H130" s="10" t="n"/>
      <c r="I130" s="10" t="n"/>
      <c r="J130" s="11">
        <f>IF(B130="","",G130+H130-I130)</f>
        <v/>
      </c>
      <c r="K130" s="10" t="n"/>
      <c r="L130" s="12">
        <f>IF(B130="","",J130*E130)</f>
        <v/>
      </c>
      <c r="M130" s="13">
        <f>IF(B130="","",IF(J130&lt;=K130,"REPONER","NORMAL"))</f>
        <v/>
      </c>
    </row>
    <row r="131">
      <c r="A131" s="8" t="n"/>
      <c r="B131" s="8" t="n"/>
      <c r="C131" s="8" t="n"/>
      <c r="D131" s="8" t="n"/>
      <c r="E131" s="9" t="n"/>
      <c r="F131" s="9" t="n"/>
      <c r="G131" s="10" t="n"/>
      <c r="H131" s="10" t="n"/>
      <c r="I131" s="10" t="n"/>
      <c r="J131" s="11">
        <f>IF(B131="","",G131+H131-I131)</f>
        <v/>
      </c>
      <c r="K131" s="10" t="n"/>
      <c r="L131" s="12">
        <f>IF(B131="","",J131*E131)</f>
        <v/>
      </c>
      <c r="M131" s="13">
        <f>IF(B131="","",IF(J131&lt;=K131,"REPONER","NORMAL"))</f>
        <v/>
      </c>
    </row>
    <row r="132">
      <c r="A132" s="8" t="n"/>
      <c r="B132" s="8" t="n"/>
      <c r="C132" s="8" t="n"/>
      <c r="D132" s="8" t="n"/>
      <c r="E132" s="9" t="n"/>
      <c r="F132" s="9" t="n"/>
      <c r="G132" s="10" t="n"/>
      <c r="H132" s="10" t="n"/>
      <c r="I132" s="10" t="n"/>
      <c r="J132" s="11">
        <f>IF(B132="","",G132+H132-I132)</f>
        <v/>
      </c>
      <c r="K132" s="10" t="n"/>
      <c r="L132" s="12">
        <f>IF(B132="","",J132*E132)</f>
        <v/>
      </c>
      <c r="M132" s="13">
        <f>IF(B132="","",IF(J132&lt;=K132,"REPONER","NORMAL"))</f>
        <v/>
      </c>
    </row>
    <row r="133">
      <c r="A133" s="8" t="n"/>
      <c r="B133" s="8" t="n"/>
      <c r="C133" s="8" t="n"/>
      <c r="D133" s="8" t="n"/>
      <c r="E133" s="9" t="n"/>
      <c r="F133" s="9" t="n"/>
      <c r="G133" s="10" t="n"/>
      <c r="H133" s="10" t="n"/>
      <c r="I133" s="10" t="n"/>
      <c r="J133" s="11">
        <f>IF(B133="","",G133+H133-I133)</f>
        <v/>
      </c>
      <c r="K133" s="10" t="n"/>
      <c r="L133" s="12">
        <f>IF(B133="","",J133*E133)</f>
        <v/>
      </c>
      <c r="M133" s="13">
        <f>IF(B133="","",IF(J133&lt;=K133,"REPONER","NORMAL"))</f>
        <v/>
      </c>
    </row>
    <row r="134">
      <c r="A134" s="8" t="n"/>
      <c r="B134" s="8" t="n"/>
      <c r="C134" s="8" t="n"/>
      <c r="D134" s="8" t="n"/>
      <c r="E134" s="9" t="n"/>
      <c r="F134" s="9" t="n"/>
      <c r="G134" s="10" t="n"/>
      <c r="H134" s="10" t="n"/>
      <c r="I134" s="10" t="n"/>
      <c r="J134" s="11">
        <f>IF(B134="","",G134+H134-I134)</f>
        <v/>
      </c>
      <c r="K134" s="10" t="n"/>
      <c r="L134" s="12">
        <f>IF(B134="","",J134*E134)</f>
        <v/>
      </c>
      <c r="M134" s="13">
        <f>IF(B134="","",IF(J134&lt;=K134,"REPONER","NORMAL"))</f>
        <v/>
      </c>
    </row>
    <row r="135">
      <c r="A135" s="8" t="n"/>
      <c r="B135" s="8" t="n"/>
      <c r="C135" s="8" t="n"/>
      <c r="D135" s="8" t="n"/>
      <c r="E135" s="9" t="n"/>
      <c r="F135" s="9" t="n"/>
      <c r="G135" s="10" t="n"/>
      <c r="H135" s="10" t="n"/>
      <c r="I135" s="10" t="n"/>
      <c r="J135" s="11">
        <f>IF(B135="","",G135+H135-I135)</f>
        <v/>
      </c>
      <c r="K135" s="10" t="n"/>
      <c r="L135" s="12">
        <f>IF(B135="","",J135*E135)</f>
        <v/>
      </c>
      <c r="M135" s="13">
        <f>IF(B135="","",IF(J135&lt;=K135,"REPONER","NORMAL"))</f>
        <v/>
      </c>
    </row>
    <row r="136">
      <c r="A136" s="8" t="n"/>
      <c r="B136" s="8" t="n"/>
      <c r="C136" s="8" t="n"/>
      <c r="D136" s="8" t="n"/>
      <c r="E136" s="9" t="n"/>
      <c r="F136" s="9" t="n"/>
      <c r="G136" s="10" t="n"/>
      <c r="H136" s="10" t="n"/>
      <c r="I136" s="10" t="n"/>
      <c r="J136" s="11">
        <f>IF(B136="","",G136+H136-I136)</f>
        <v/>
      </c>
      <c r="K136" s="10" t="n"/>
      <c r="L136" s="12">
        <f>IF(B136="","",J136*E136)</f>
        <v/>
      </c>
      <c r="M136" s="13">
        <f>IF(B136="","",IF(J136&lt;=K136,"REPONER","NORMAL"))</f>
        <v/>
      </c>
    </row>
    <row r="137">
      <c r="A137" s="8" t="n"/>
      <c r="B137" s="8" t="n"/>
      <c r="C137" s="8" t="n"/>
      <c r="D137" s="8" t="n"/>
      <c r="E137" s="9" t="n"/>
      <c r="F137" s="9" t="n"/>
      <c r="G137" s="10" t="n"/>
      <c r="H137" s="10" t="n"/>
      <c r="I137" s="10" t="n"/>
      <c r="J137" s="11">
        <f>IF(B137="","",G137+H137-I137)</f>
        <v/>
      </c>
      <c r="K137" s="10" t="n"/>
      <c r="L137" s="12">
        <f>IF(B137="","",J137*E137)</f>
        <v/>
      </c>
      <c r="M137" s="13">
        <f>IF(B137="","",IF(J137&lt;=K137,"REPONER","NORMAL"))</f>
        <v/>
      </c>
    </row>
    <row r="138">
      <c r="A138" s="8" t="n"/>
      <c r="B138" s="8" t="n"/>
      <c r="C138" s="8" t="n"/>
      <c r="D138" s="8" t="n"/>
      <c r="E138" s="9" t="n"/>
      <c r="F138" s="9" t="n"/>
      <c r="G138" s="10" t="n"/>
      <c r="H138" s="10" t="n"/>
      <c r="I138" s="10" t="n"/>
      <c r="J138" s="11">
        <f>IF(B138="","",G138+H138-I138)</f>
        <v/>
      </c>
      <c r="K138" s="10" t="n"/>
      <c r="L138" s="12">
        <f>IF(B138="","",J138*E138)</f>
        <v/>
      </c>
      <c r="M138" s="13">
        <f>IF(B138="","",IF(J138&lt;=K138,"REPONER","NORMAL"))</f>
        <v/>
      </c>
    </row>
    <row r="139">
      <c r="A139" s="8" t="n"/>
      <c r="B139" s="8" t="n"/>
      <c r="C139" s="8" t="n"/>
      <c r="D139" s="8" t="n"/>
      <c r="E139" s="9" t="n"/>
      <c r="F139" s="9" t="n"/>
      <c r="G139" s="10" t="n"/>
      <c r="H139" s="10" t="n"/>
      <c r="I139" s="10" t="n"/>
      <c r="J139" s="11">
        <f>IF(B139="","",G139+H139-I139)</f>
        <v/>
      </c>
      <c r="K139" s="10" t="n"/>
      <c r="L139" s="12">
        <f>IF(B139="","",J139*E139)</f>
        <v/>
      </c>
      <c r="M139" s="13">
        <f>IF(B139="","",IF(J139&lt;=K139,"REPONER","NORMAL"))</f>
        <v/>
      </c>
    </row>
    <row r="140">
      <c r="A140" s="8" t="n"/>
      <c r="B140" s="8" t="n"/>
      <c r="C140" s="8" t="n"/>
      <c r="D140" s="8" t="n"/>
      <c r="E140" s="9" t="n"/>
      <c r="F140" s="9" t="n"/>
      <c r="G140" s="10" t="n"/>
      <c r="H140" s="10" t="n"/>
      <c r="I140" s="10" t="n"/>
      <c r="J140" s="11">
        <f>IF(B140="","",G140+H140-I140)</f>
        <v/>
      </c>
      <c r="K140" s="10" t="n"/>
      <c r="L140" s="12">
        <f>IF(B140="","",J140*E140)</f>
        <v/>
      </c>
      <c r="M140" s="13">
        <f>IF(B140="","",IF(J140&lt;=K140,"REPONER","NORMAL"))</f>
        <v/>
      </c>
    </row>
    <row r="141">
      <c r="A141" s="8" t="n"/>
      <c r="B141" s="8" t="n"/>
      <c r="C141" s="8" t="n"/>
      <c r="D141" s="8" t="n"/>
      <c r="E141" s="9" t="n"/>
      <c r="F141" s="9" t="n"/>
      <c r="G141" s="10" t="n"/>
      <c r="H141" s="10" t="n"/>
      <c r="I141" s="10" t="n"/>
      <c r="J141" s="11">
        <f>IF(B141="","",G141+H141-I141)</f>
        <v/>
      </c>
      <c r="K141" s="10" t="n"/>
      <c r="L141" s="12">
        <f>IF(B141="","",J141*E141)</f>
        <v/>
      </c>
      <c r="M141" s="13">
        <f>IF(B141="","",IF(J141&lt;=K141,"REPONER","NORMAL"))</f>
        <v/>
      </c>
    </row>
    <row r="142">
      <c r="A142" s="8" t="n"/>
      <c r="B142" s="8" t="n"/>
      <c r="C142" s="8" t="n"/>
      <c r="D142" s="8" t="n"/>
      <c r="E142" s="9" t="n"/>
      <c r="F142" s="9" t="n"/>
      <c r="G142" s="10" t="n"/>
      <c r="H142" s="10" t="n"/>
      <c r="I142" s="10" t="n"/>
      <c r="J142" s="11">
        <f>IF(B142="","",G142+H142-I142)</f>
        <v/>
      </c>
      <c r="K142" s="10" t="n"/>
      <c r="L142" s="12">
        <f>IF(B142="","",J142*E142)</f>
        <v/>
      </c>
      <c r="M142" s="13">
        <f>IF(B142="","",IF(J142&lt;=K142,"REPONER","NORMAL"))</f>
        <v/>
      </c>
    </row>
    <row r="143">
      <c r="A143" s="8" t="n"/>
      <c r="B143" s="8" t="n"/>
      <c r="C143" s="8" t="n"/>
      <c r="D143" s="8" t="n"/>
      <c r="E143" s="9" t="n"/>
      <c r="F143" s="9" t="n"/>
      <c r="G143" s="10" t="n"/>
      <c r="H143" s="10" t="n"/>
      <c r="I143" s="10" t="n"/>
      <c r="J143" s="11">
        <f>IF(B143="","",G143+H143-I143)</f>
        <v/>
      </c>
      <c r="K143" s="10" t="n"/>
      <c r="L143" s="12">
        <f>IF(B143="","",J143*E143)</f>
        <v/>
      </c>
      <c r="M143" s="13">
        <f>IF(B143="","",IF(J143&lt;=K143,"REPONER","NORMAL"))</f>
        <v/>
      </c>
    </row>
    <row r="144">
      <c r="A144" s="8" t="n"/>
      <c r="B144" s="8" t="n"/>
      <c r="C144" s="8" t="n"/>
      <c r="D144" s="8" t="n"/>
      <c r="E144" s="9" t="n"/>
      <c r="F144" s="9" t="n"/>
      <c r="G144" s="10" t="n"/>
      <c r="H144" s="10" t="n"/>
      <c r="I144" s="10" t="n"/>
      <c r="J144" s="11">
        <f>IF(B144="","",G144+H144-I144)</f>
        <v/>
      </c>
      <c r="K144" s="10" t="n"/>
      <c r="L144" s="12">
        <f>IF(B144="","",J144*E144)</f>
        <v/>
      </c>
      <c r="M144" s="13">
        <f>IF(B144="","",IF(J144&lt;=K144,"REPONER","NORMAL"))</f>
        <v/>
      </c>
    </row>
    <row r="145">
      <c r="A145" s="8" t="n"/>
      <c r="B145" s="8" t="n"/>
      <c r="C145" s="8" t="n"/>
      <c r="D145" s="8" t="n"/>
      <c r="E145" s="9" t="n"/>
      <c r="F145" s="9" t="n"/>
      <c r="G145" s="10" t="n"/>
      <c r="H145" s="10" t="n"/>
      <c r="I145" s="10" t="n"/>
      <c r="J145" s="11">
        <f>IF(B145="","",G145+H145-I145)</f>
        <v/>
      </c>
      <c r="K145" s="10" t="n"/>
      <c r="L145" s="12">
        <f>IF(B145="","",J145*E145)</f>
        <v/>
      </c>
      <c r="M145" s="13">
        <f>IF(B145="","",IF(J145&lt;=K145,"REPONER","NORMAL"))</f>
        <v/>
      </c>
    </row>
    <row r="146">
      <c r="A146" s="8" t="n"/>
      <c r="B146" s="8" t="n"/>
      <c r="C146" s="8" t="n"/>
      <c r="D146" s="8" t="n"/>
      <c r="E146" s="9" t="n"/>
      <c r="F146" s="9" t="n"/>
      <c r="G146" s="10" t="n"/>
      <c r="H146" s="10" t="n"/>
      <c r="I146" s="10" t="n"/>
      <c r="J146" s="11">
        <f>IF(B146="","",G146+H146-I146)</f>
        <v/>
      </c>
      <c r="K146" s="10" t="n"/>
      <c r="L146" s="12">
        <f>IF(B146="","",J146*E146)</f>
        <v/>
      </c>
      <c r="M146" s="13">
        <f>IF(B146="","",IF(J146&lt;=K146,"REPONER","NORMAL"))</f>
        <v/>
      </c>
    </row>
    <row r="147">
      <c r="A147" s="8" t="n"/>
      <c r="B147" s="8" t="n"/>
      <c r="C147" s="8" t="n"/>
      <c r="D147" s="8" t="n"/>
      <c r="E147" s="9" t="n"/>
      <c r="F147" s="9" t="n"/>
      <c r="G147" s="10" t="n"/>
      <c r="H147" s="10" t="n"/>
      <c r="I147" s="10" t="n"/>
      <c r="J147" s="11">
        <f>IF(B147="","",G147+H147-I147)</f>
        <v/>
      </c>
      <c r="K147" s="10" t="n"/>
      <c r="L147" s="12">
        <f>IF(B147="","",J147*E147)</f>
        <v/>
      </c>
      <c r="M147" s="13">
        <f>IF(B147="","",IF(J147&lt;=K147,"REPONER","NORMAL"))</f>
        <v/>
      </c>
    </row>
    <row r="148">
      <c r="A148" s="8" t="n"/>
      <c r="B148" s="8" t="n"/>
      <c r="C148" s="8" t="n"/>
      <c r="D148" s="8" t="n"/>
      <c r="E148" s="9" t="n"/>
      <c r="F148" s="9" t="n"/>
      <c r="G148" s="10" t="n"/>
      <c r="H148" s="10" t="n"/>
      <c r="I148" s="10" t="n"/>
      <c r="J148" s="11">
        <f>IF(B148="","",G148+H148-I148)</f>
        <v/>
      </c>
      <c r="K148" s="10" t="n"/>
      <c r="L148" s="12">
        <f>IF(B148="","",J148*E148)</f>
        <v/>
      </c>
      <c r="M148" s="13">
        <f>IF(B148="","",IF(J148&lt;=K148,"REPONER","NORMAL"))</f>
        <v/>
      </c>
    </row>
    <row r="149">
      <c r="A149" s="8" t="n"/>
      <c r="B149" s="8" t="n"/>
      <c r="C149" s="8" t="n"/>
      <c r="D149" s="8" t="n"/>
      <c r="E149" s="9" t="n"/>
      <c r="F149" s="9" t="n"/>
      <c r="G149" s="10" t="n"/>
      <c r="H149" s="10" t="n"/>
      <c r="I149" s="10" t="n"/>
      <c r="J149" s="11">
        <f>IF(B149="","",G149+H149-I149)</f>
        <v/>
      </c>
      <c r="K149" s="10" t="n"/>
      <c r="L149" s="12">
        <f>IF(B149="","",J149*E149)</f>
        <v/>
      </c>
      <c r="M149" s="13">
        <f>IF(B149="","",IF(J149&lt;=K149,"REPONER","NORMAL"))</f>
        <v/>
      </c>
    </row>
    <row r="150">
      <c r="A150" s="8" t="n"/>
      <c r="B150" s="8" t="n"/>
      <c r="C150" s="8" t="n"/>
      <c r="D150" s="8" t="n"/>
      <c r="E150" s="9" t="n"/>
      <c r="F150" s="9" t="n"/>
      <c r="G150" s="10" t="n"/>
      <c r="H150" s="10" t="n"/>
      <c r="I150" s="10" t="n"/>
      <c r="J150" s="11">
        <f>IF(B150="","",G150+H150-I150)</f>
        <v/>
      </c>
      <c r="K150" s="10" t="n"/>
      <c r="L150" s="12">
        <f>IF(B150="","",J150*E150)</f>
        <v/>
      </c>
      <c r="M150" s="13">
        <f>IF(B150="","",IF(J150&lt;=K150,"REPONER","NORMAL"))</f>
        <v/>
      </c>
    </row>
    <row r="151">
      <c r="A151" s="8" t="n"/>
      <c r="B151" s="8" t="n"/>
      <c r="C151" s="8" t="n"/>
      <c r="D151" s="8" t="n"/>
      <c r="E151" s="9" t="n"/>
      <c r="F151" s="9" t="n"/>
      <c r="G151" s="10" t="n"/>
      <c r="H151" s="10" t="n"/>
      <c r="I151" s="10" t="n"/>
      <c r="J151" s="11">
        <f>IF(B151="","",G151+H151-I151)</f>
        <v/>
      </c>
      <c r="K151" s="10" t="n"/>
      <c r="L151" s="12">
        <f>IF(B151="","",J151*E151)</f>
        <v/>
      </c>
      <c r="M151" s="13">
        <f>IF(B151="","",IF(J151&lt;=K151,"REPONER","NORMAL"))</f>
        <v/>
      </c>
    </row>
    <row r="152">
      <c r="A152" s="8" t="n"/>
      <c r="B152" s="8" t="n"/>
      <c r="C152" s="8" t="n"/>
      <c r="D152" s="8" t="n"/>
      <c r="E152" s="9" t="n"/>
      <c r="F152" s="9" t="n"/>
      <c r="G152" s="10" t="n"/>
      <c r="H152" s="10" t="n"/>
      <c r="I152" s="10" t="n"/>
      <c r="J152" s="11">
        <f>IF(B152="","",G152+H152-I152)</f>
        <v/>
      </c>
      <c r="K152" s="10" t="n"/>
      <c r="L152" s="12">
        <f>IF(B152="","",J152*E152)</f>
        <v/>
      </c>
      <c r="M152" s="13">
        <f>IF(B152="","",IF(J152&lt;=K152,"REPONER","NORMAL"))</f>
        <v/>
      </c>
    </row>
    <row r="153">
      <c r="A153" s="8" t="n"/>
      <c r="B153" s="8" t="n"/>
      <c r="C153" s="8" t="n"/>
      <c r="D153" s="8" t="n"/>
      <c r="E153" s="9" t="n"/>
      <c r="F153" s="9" t="n"/>
      <c r="G153" s="10" t="n"/>
      <c r="H153" s="10" t="n"/>
      <c r="I153" s="10" t="n"/>
      <c r="J153" s="11">
        <f>IF(B153="","",G153+H153-I153)</f>
        <v/>
      </c>
      <c r="K153" s="10" t="n"/>
      <c r="L153" s="12">
        <f>IF(B153="","",J153*E153)</f>
        <v/>
      </c>
      <c r="M153" s="13">
        <f>IF(B153="","",IF(J153&lt;=K153,"REPONER","NORMAL"))</f>
        <v/>
      </c>
    </row>
    <row r="154">
      <c r="A154" s="8" t="n"/>
      <c r="B154" s="8" t="n"/>
      <c r="C154" s="8" t="n"/>
      <c r="D154" s="8" t="n"/>
      <c r="E154" s="9" t="n"/>
      <c r="F154" s="9" t="n"/>
      <c r="G154" s="10" t="n"/>
      <c r="H154" s="10" t="n"/>
      <c r="I154" s="10" t="n"/>
      <c r="J154" s="11">
        <f>IF(B154="","",G154+H154-I154)</f>
        <v/>
      </c>
      <c r="K154" s="10" t="n"/>
      <c r="L154" s="12">
        <f>IF(B154="","",J154*E154)</f>
        <v/>
      </c>
      <c r="M154" s="13">
        <f>IF(B154="","",IF(J154&lt;=K154,"REPONER","NORMAL"))</f>
        <v/>
      </c>
    </row>
    <row r="155">
      <c r="A155" s="8" t="n"/>
      <c r="B155" s="8" t="n"/>
      <c r="C155" s="8" t="n"/>
      <c r="D155" s="8" t="n"/>
      <c r="E155" s="9" t="n"/>
      <c r="F155" s="9" t="n"/>
      <c r="G155" s="10" t="n"/>
      <c r="H155" s="10" t="n"/>
      <c r="I155" s="10" t="n"/>
      <c r="J155" s="11">
        <f>IF(B155="","",G155+H155-I155)</f>
        <v/>
      </c>
      <c r="K155" s="10" t="n"/>
      <c r="L155" s="12">
        <f>IF(B155="","",J155*E155)</f>
        <v/>
      </c>
      <c r="M155" s="13">
        <f>IF(B155="","",IF(J155&lt;=K155,"REPONER","NORMAL"))</f>
        <v/>
      </c>
    </row>
    <row r="156">
      <c r="A156" s="8" t="n"/>
      <c r="B156" s="8" t="n"/>
      <c r="C156" s="8" t="n"/>
      <c r="D156" s="8" t="n"/>
      <c r="E156" s="9" t="n"/>
      <c r="F156" s="9" t="n"/>
      <c r="G156" s="10" t="n"/>
      <c r="H156" s="10" t="n"/>
      <c r="I156" s="10" t="n"/>
      <c r="J156" s="11">
        <f>IF(B156="","",G156+H156-I156)</f>
        <v/>
      </c>
      <c r="K156" s="10" t="n"/>
      <c r="L156" s="12">
        <f>IF(B156="","",J156*E156)</f>
        <v/>
      </c>
      <c r="M156" s="13">
        <f>IF(B156="","",IF(J156&lt;=K156,"REPONER","NORMAL"))</f>
        <v/>
      </c>
    </row>
    <row r="157">
      <c r="A157" s="8" t="n"/>
      <c r="B157" s="8" t="n"/>
      <c r="C157" s="8" t="n"/>
      <c r="D157" s="8" t="n"/>
      <c r="E157" s="9" t="n"/>
      <c r="F157" s="9" t="n"/>
      <c r="G157" s="10" t="n"/>
      <c r="H157" s="10" t="n"/>
      <c r="I157" s="10" t="n"/>
      <c r="J157" s="11">
        <f>IF(B157="","",G157+H157-I157)</f>
        <v/>
      </c>
      <c r="K157" s="10" t="n"/>
      <c r="L157" s="12">
        <f>IF(B157="","",J157*E157)</f>
        <v/>
      </c>
      <c r="M157" s="13">
        <f>IF(B157="","",IF(J157&lt;=K157,"REPONER","NORMAL"))</f>
        <v/>
      </c>
    </row>
    <row r="158">
      <c r="A158" s="8" t="n"/>
      <c r="B158" s="8" t="n"/>
      <c r="C158" s="8" t="n"/>
      <c r="D158" s="8" t="n"/>
      <c r="E158" s="9" t="n"/>
      <c r="F158" s="9" t="n"/>
      <c r="G158" s="10" t="n"/>
      <c r="H158" s="10" t="n"/>
      <c r="I158" s="10" t="n"/>
      <c r="J158" s="11">
        <f>IF(B158="","",G158+H158-I158)</f>
        <v/>
      </c>
      <c r="K158" s="10" t="n"/>
      <c r="L158" s="12">
        <f>IF(B158="","",J158*E158)</f>
        <v/>
      </c>
      <c r="M158" s="13">
        <f>IF(B158="","",IF(J158&lt;=K158,"REPONER","NORMAL"))</f>
        <v/>
      </c>
    </row>
    <row r="159">
      <c r="A159" s="8" t="n"/>
      <c r="B159" s="8" t="n"/>
      <c r="C159" s="8" t="n"/>
      <c r="D159" s="8" t="n"/>
      <c r="E159" s="9" t="n"/>
      <c r="F159" s="9" t="n"/>
      <c r="G159" s="10" t="n"/>
      <c r="H159" s="10" t="n"/>
      <c r="I159" s="10" t="n"/>
      <c r="J159" s="11">
        <f>IF(B159="","",G159+H159-I159)</f>
        <v/>
      </c>
      <c r="K159" s="10" t="n"/>
      <c r="L159" s="12">
        <f>IF(B159="","",J159*E159)</f>
        <v/>
      </c>
      <c r="M159" s="13">
        <f>IF(B159="","",IF(J159&lt;=K159,"REPONER","NORMAL"))</f>
        <v/>
      </c>
    </row>
    <row r="160">
      <c r="A160" s="8" t="n"/>
      <c r="B160" s="8" t="n"/>
      <c r="C160" s="8" t="n"/>
      <c r="D160" s="8" t="n"/>
      <c r="E160" s="9" t="n"/>
      <c r="F160" s="9" t="n"/>
      <c r="G160" s="10" t="n"/>
      <c r="H160" s="10" t="n"/>
      <c r="I160" s="10" t="n"/>
      <c r="J160" s="11">
        <f>IF(B160="","",G160+H160-I160)</f>
        <v/>
      </c>
      <c r="K160" s="10" t="n"/>
      <c r="L160" s="12">
        <f>IF(B160="","",J160*E160)</f>
        <v/>
      </c>
      <c r="M160" s="13">
        <f>IF(B160="","",IF(J160&lt;=K160,"REPONER","NORMAL"))</f>
        <v/>
      </c>
    </row>
    <row r="161">
      <c r="A161" s="8" t="n"/>
      <c r="B161" s="8" t="n"/>
      <c r="C161" s="8" t="n"/>
      <c r="D161" s="8" t="n"/>
      <c r="E161" s="9" t="n"/>
      <c r="F161" s="9" t="n"/>
      <c r="G161" s="10" t="n"/>
      <c r="H161" s="10" t="n"/>
      <c r="I161" s="10" t="n"/>
      <c r="J161" s="11">
        <f>IF(B161="","",G161+H161-I161)</f>
        <v/>
      </c>
      <c r="K161" s="10" t="n"/>
      <c r="L161" s="12">
        <f>IF(B161="","",J161*E161)</f>
        <v/>
      </c>
      <c r="M161" s="13">
        <f>IF(B161="","",IF(J161&lt;=K161,"REPONER","NORMAL"))</f>
        <v/>
      </c>
    </row>
    <row r="162">
      <c r="A162" s="8" t="n"/>
      <c r="B162" s="8" t="n"/>
      <c r="C162" s="8" t="n"/>
      <c r="D162" s="8" t="n"/>
      <c r="E162" s="9" t="n"/>
      <c r="F162" s="9" t="n"/>
      <c r="G162" s="10" t="n"/>
      <c r="H162" s="10" t="n"/>
      <c r="I162" s="10" t="n"/>
      <c r="J162" s="11">
        <f>IF(B162="","",G162+H162-I162)</f>
        <v/>
      </c>
      <c r="K162" s="10" t="n"/>
      <c r="L162" s="12">
        <f>IF(B162="","",J162*E162)</f>
        <v/>
      </c>
      <c r="M162" s="13">
        <f>IF(B162="","",IF(J162&lt;=K162,"REPONER","NORMAL"))</f>
        <v/>
      </c>
    </row>
    <row r="163">
      <c r="A163" s="8" t="n"/>
      <c r="B163" s="8" t="n"/>
      <c r="C163" s="8" t="n"/>
      <c r="D163" s="8" t="n"/>
      <c r="E163" s="9" t="n"/>
      <c r="F163" s="9" t="n"/>
      <c r="G163" s="10" t="n"/>
      <c r="H163" s="10" t="n"/>
      <c r="I163" s="10" t="n"/>
      <c r="J163" s="11">
        <f>IF(B163="","",G163+H163-I163)</f>
        <v/>
      </c>
      <c r="K163" s="10" t="n"/>
      <c r="L163" s="12">
        <f>IF(B163="","",J163*E163)</f>
        <v/>
      </c>
      <c r="M163" s="13">
        <f>IF(B163="","",IF(J163&lt;=K163,"REPONER","NORMAL"))</f>
        <v/>
      </c>
    </row>
    <row r="164">
      <c r="A164" s="8" t="n"/>
      <c r="B164" s="8" t="n"/>
      <c r="C164" s="8" t="n"/>
      <c r="D164" s="8" t="n"/>
      <c r="E164" s="9" t="n"/>
      <c r="F164" s="9" t="n"/>
      <c r="G164" s="10" t="n"/>
      <c r="H164" s="10" t="n"/>
      <c r="I164" s="10" t="n"/>
      <c r="J164" s="11">
        <f>IF(B164="","",G164+H164-I164)</f>
        <v/>
      </c>
      <c r="K164" s="10" t="n"/>
      <c r="L164" s="12">
        <f>IF(B164="","",J164*E164)</f>
        <v/>
      </c>
      <c r="M164" s="13">
        <f>IF(B164="","",IF(J164&lt;=K164,"REPONER","NORMAL"))</f>
        <v/>
      </c>
    </row>
    <row r="165">
      <c r="A165" s="8" t="n"/>
      <c r="B165" s="8" t="n"/>
      <c r="C165" s="8" t="n"/>
      <c r="D165" s="8" t="n"/>
      <c r="E165" s="9" t="n"/>
      <c r="F165" s="9" t="n"/>
      <c r="G165" s="10" t="n"/>
      <c r="H165" s="10" t="n"/>
      <c r="I165" s="10" t="n"/>
      <c r="J165" s="11">
        <f>IF(B165="","",G165+H165-I165)</f>
        <v/>
      </c>
      <c r="K165" s="10" t="n"/>
      <c r="L165" s="12">
        <f>IF(B165="","",J165*E165)</f>
        <v/>
      </c>
      <c r="M165" s="13">
        <f>IF(B165="","",IF(J165&lt;=K165,"REPONER","NORMAL"))</f>
        <v/>
      </c>
    </row>
    <row r="166">
      <c r="A166" s="8" t="n"/>
      <c r="B166" s="8" t="n"/>
      <c r="C166" s="8" t="n"/>
      <c r="D166" s="8" t="n"/>
      <c r="E166" s="9" t="n"/>
      <c r="F166" s="9" t="n"/>
      <c r="G166" s="10" t="n"/>
      <c r="H166" s="10" t="n"/>
      <c r="I166" s="10" t="n"/>
      <c r="J166" s="11">
        <f>IF(B166="","",G166+H166-I166)</f>
        <v/>
      </c>
      <c r="K166" s="10" t="n"/>
      <c r="L166" s="12">
        <f>IF(B166="","",J166*E166)</f>
        <v/>
      </c>
      <c r="M166" s="13">
        <f>IF(B166="","",IF(J166&lt;=K166,"REPONER","NORMAL"))</f>
        <v/>
      </c>
    </row>
    <row r="167">
      <c r="A167" s="8" t="n"/>
      <c r="B167" s="8" t="n"/>
      <c r="C167" s="8" t="n"/>
      <c r="D167" s="8" t="n"/>
      <c r="E167" s="9" t="n"/>
      <c r="F167" s="9" t="n"/>
      <c r="G167" s="10" t="n"/>
      <c r="H167" s="10" t="n"/>
      <c r="I167" s="10" t="n"/>
      <c r="J167" s="11">
        <f>IF(B167="","",G167+H167-I167)</f>
        <v/>
      </c>
      <c r="K167" s="10" t="n"/>
      <c r="L167" s="12">
        <f>IF(B167="","",J167*E167)</f>
        <v/>
      </c>
      <c r="M167" s="13">
        <f>IF(B167="","",IF(J167&lt;=K167,"REPONER","NORMAL"))</f>
        <v/>
      </c>
    </row>
    <row r="168">
      <c r="A168" s="8" t="n"/>
      <c r="B168" s="8" t="n"/>
      <c r="C168" s="8" t="n"/>
      <c r="D168" s="8" t="n"/>
      <c r="E168" s="9" t="n"/>
      <c r="F168" s="9" t="n"/>
      <c r="G168" s="10" t="n"/>
      <c r="H168" s="10" t="n"/>
      <c r="I168" s="10" t="n"/>
      <c r="J168" s="11">
        <f>IF(B168="","",G168+H168-I168)</f>
        <v/>
      </c>
      <c r="K168" s="10" t="n"/>
      <c r="L168" s="12">
        <f>IF(B168="","",J168*E168)</f>
        <v/>
      </c>
      <c r="M168" s="13">
        <f>IF(B168="","",IF(J168&lt;=K168,"REPONER","NORMAL"))</f>
        <v/>
      </c>
    </row>
    <row r="169">
      <c r="A169" s="8" t="n"/>
      <c r="B169" s="8" t="n"/>
      <c r="C169" s="8" t="n"/>
      <c r="D169" s="8" t="n"/>
      <c r="E169" s="9" t="n"/>
      <c r="F169" s="9" t="n"/>
      <c r="G169" s="10" t="n"/>
      <c r="H169" s="10" t="n"/>
      <c r="I169" s="10" t="n"/>
      <c r="J169" s="11">
        <f>IF(B169="","",G169+H169-I169)</f>
        <v/>
      </c>
      <c r="K169" s="10" t="n"/>
      <c r="L169" s="12">
        <f>IF(B169="","",J169*E169)</f>
        <v/>
      </c>
      <c r="M169" s="13">
        <f>IF(B169="","",IF(J169&lt;=K169,"REPONER","NORMAL"))</f>
        <v/>
      </c>
    </row>
    <row r="170">
      <c r="A170" s="8" t="n"/>
      <c r="B170" s="8" t="n"/>
      <c r="C170" s="8" t="n"/>
      <c r="D170" s="8" t="n"/>
      <c r="E170" s="9" t="n"/>
      <c r="F170" s="9" t="n"/>
      <c r="G170" s="10" t="n"/>
      <c r="H170" s="10" t="n"/>
      <c r="I170" s="10" t="n"/>
      <c r="J170" s="11">
        <f>IF(B170="","",G170+H170-I170)</f>
        <v/>
      </c>
      <c r="K170" s="10" t="n"/>
      <c r="L170" s="12">
        <f>IF(B170="","",J170*E170)</f>
        <v/>
      </c>
      <c r="M170" s="13">
        <f>IF(B170="","",IF(J170&lt;=K170,"REPONER","NORMAL"))</f>
        <v/>
      </c>
    </row>
    <row r="171">
      <c r="A171" s="8" t="n"/>
      <c r="B171" s="8" t="n"/>
      <c r="C171" s="8" t="n"/>
      <c r="D171" s="8" t="n"/>
      <c r="E171" s="9" t="n"/>
      <c r="F171" s="9" t="n"/>
      <c r="G171" s="10" t="n"/>
      <c r="H171" s="10" t="n"/>
      <c r="I171" s="10" t="n"/>
      <c r="J171" s="11">
        <f>IF(B171="","",G171+H171-I171)</f>
        <v/>
      </c>
      <c r="K171" s="10" t="n"/>
      <c r="L171" s="12">
        <f>IF(B171="","",J171*E171)</f>
        <v/>
      </c>
      <c r="M171" s="13">
        <f>IF(B171="","",IF(J171&lt;=K171,"REPONER","NORMAL"))</f>
        <v/>
      </c>
    </row>
    <row r="172">
      <c r="A172" s="8" t="n"/>
      <c r="B172" s="8" t="n"/>
      <c r="C172" s="8" t="n"/>
      <c r="D172" s="8" t="n"/>
      <c r="E172" s="9" t="n"/>
      <c r="F172" s="9" t="n"/>
      <c r="G172" s="10" t="n"/>
      <c r="H172" s="10" t="n"/>
      <c r="I172" s="10" t="n"/>
      <c r="J172" s="11">
        <f>IF(B172="","",G172+H172-I172)</f>
        <v/>
      </c>
      <c r="K172" s="10" t="n"/>
      <c r="L172" s="12">
        <f>IF(B172="","",J172*E172)</f>
        <v/>
      </c>
      <c r="M172" s="13">
        <f>IF(B172="","",IF(J172&lt;=K172,"REPONER","NORMAL"))</f>
        <v/>
      </c>
    </row>
    <row r="173">
      <c r="A173" s="8" t="n"/>
      <c r="B173" s="8" t="n"/>
      <c r="C173" s="8" t="n"/>
      <c r="D173" s="8" t="n"/>
      <c r="E173" s="9" t="n"/>
      <c r="F173" s="9" t="n"/>
      <c r="G173" s="10" t="n"/>
      <c r="H173" s="10" t="n"/>
      <c r="I173" s="10" t="n"/>
      <c r="J173" s="11">
        <f>IF(B173="","",G173+H173-I173)</f>
        <v/>
      </c>
      <c r="K173" s="10" t="n"/>
      <c r="L173" s="12">
        <f>IF(B173="","",J173*E173)</f>
        <v/>
      </c>
      <c r="M173" s="13">
        <f>IF(B173="","",IF(J173&lt;=K173,"REPONER","NORMAL"))</f>
        <v/>
      </c>
    </row>
    <row r="174">
      <c r="A174" s="8" t="n"/>
      <c r="B174" s="8" t="n"/>
      <c r="C174" s="8" t="n"/>
      <c r="D174" s="8" t="n"/>
      <c r="E174" s="9" t="n"/>
      <c r="F174" s="9" t="n"/>
      <c r="G174" s="10" t="n"/>
      <c r="H174" s="10" t="n"/>
      <c r="I174" s="10" t="n"/>
      <c r="J174" s="11">
        <f>IF(B174="","",G174+H174-I174)</f>
        <v/>
      </c>
      <c r="K174" s="10" t="n"/>
      <c r="L174" s="12">
        <f>IF(B174="","",J174*E174)</f>
        <v/>
      </c>
      <c r="M174" s="13">
        <f>IF(B174="","",IF(J174&lt;=K174,"REPONER","NORMAL"))</f>
        <v/>
      </c>
    </row>
    <row r="175">
      <c r="A175" s="8" t="n"/>
      <c r="B175" s="8" t="n"/>
      <c r="C175" s="8" t="n"/>
      <c r="D175" s="8" t="n"/>
      <c r="E175" s="9" t="n"/>
      <c r="F175" s="9" t="n"/>
      <c r="G175" s="10" t="n"/>
      <c r="H175" s="10" t="n"/>
      <c r="I175" s="10" t="n"/>
      <c r="J175" s="11">
        <f>IF(B175="","",G175+H175-I175)</f>
        <v/>
      </c>
      <c r="K175" s="10" t="n"/>
      <c r="L175" s="12">
        <f>IF(B175="","",J175*E175)</f>
        <v/>
      </c>
      <c r="M175" s="13">
        <f>IF(B175="","",IF(J175&lt;=K175,"REPONER","NORMAL"))</f>
        <v/>
      </c>
    </row>
    <row r="176">
      <c r="A176" s="8" t="n"/>
      <c r="B176" s="8" t="n"/>
      <c r="C176" s="8" t="n"/>
      <c r="D176" s="8" t="n"/>
      <c r="E176" s="9" t="n"/>
      <c r="F176" s="9" t="n"/>
      <c r="G176" s="10" t="n"/>
      <c r="H176" s="10" t="n"/>
      <c r="I176" s="10" t="n"/>
      <c r="J176" s="11">
        <f>IF(B176="","",G176+H176-I176)</f>
        <v/>
      </c>
      <c r="K176" s="10" t="n"/>
      <c r="L176" s="12">
        <f>IF(B176="","",J176*E176)</f>
        <v/>
      </c>
      <c r="M176" s="13">
        <f>IF(B176="","",IF(J176&lt;=K176,"REPONER","NORMAL"))</f>
        <v/>
      </c>
    </row>
    <row r="177">
      <c r="A177" s="8" t="n"/>
      <c r="B177" s="8" t="n"/>
      <c r="C177" s="8" t="n"/>
      <c r="D177" s="8" t="n"/>
      <c r="E177" s="9" t="n"/>
      <c r="F177" s="9" t="n"/>
      <c r="G177" s="10" t="n"/>
      <c r="H177" s="10" t="n"/>
      <c r="I177" s="10" t="n"/>
      <c r="J177" s="11">
        <f>IF(B177="","",G177+H177-I177)</f>
        <v/>
      </c>
      <c r="K177" s="10" t="n"/>
      <c r="L177" s="12">
        <f>IF(B177="","",J177*E177)</f>
        <v/>
      </c>
      <c r="M177" s="13">
        <f>IF(B177="","",IF(J177&lt;=K177,"REPONER","NORMAL"))</f>
        <v/>
      </c>
    </row>
    <row r="178">
      <c r="A178" s="8" t="n"/>
      <c r="B178" s="8" t="n"/>
      <c r="C178" s="8" t="n"/>
      <c r="D178" s="8" t="n"/>
      <c r="E178" s="9" t="n"/>
      <c r="F178" s="9" t="n"/>
      <c r="G178" s="10" t="n"/>
      <c r="H178" s="10" t="n"/>
      <c r="I178" s="10" t="n"/>
      <c r="J178" s="11">
        <f>IF(B178="","",G178+H178-I178)</f>
        <v/>
      </c>
      <c r="K178" s="10" t="n"/>
      <c r="L178" s="12">
        <f>IF(B178="","",J178*E178)</f>
        <v/>
      </c>
      <c r="M178" s="13">
        <f>IF(B178="","",IF(J178&lt;=K178,"REPONER","NORMAL"))</f>
        <v/>
      </c>
    </row>
    <row r="179">
      <c r="A179" s="8" t="n"/>
      <c r="B179" s="8" t="n"/>
      <c r="C179" s="8" t="n"/>
      <c r="D179" s="8" t="n"/>
      <c r="E179" s="9" t="n"/>
      <c r="F179" s="9" t="n"/>
      <c r="G179" s="10" t="n"/>
      <c r="H179" s="10" t="n"/>
      <c r="I179" s="10" t="n"/>
      <c r="J179" s="11">
        <f>IF(B179="","",G179+H179-I179)</f>
        <v/>
      </c>
      <c r="K179" s="10" t="n"/>
      <c r="L179" s="12">
        <f>IF(B179="","",J179*E179)</f>
        <v/>
      </c>
      <c r="M179" s="13">
        <f>IF(B179="","",IF(J179&lt;=K179,"REPONER","NORMAL"))</f>
        <v/>
      </c>
    </row>
    <row r="180">
      <c r="A180" s="8" t="n"/>
      <c r="B180" s="8" t="n"/>
      <c r="C180" s="8" t="n"/>
      <c r="D180" s="8" t="n"/>
      <c r="E180" s="9" t="n"/>
      <c r="F180" s="9" t="n"/>
      <c r="G180" s="10" t="n"/>
      <c r="H180" s="10" t="n"/>
      <c r="I180" s="10" t="n"/>
      <c r="J180" s="11">
        <f>IF(B180="","",G180+H180-I180)</f>
        <v/>
      </c>
      <c r="K180" s="10" t="n"/>
      <c r="L180" s="12">
        <f>IF(B180="","",J180*E180)</f>
        <v/>
      </c>
      <c r="M180" s="13">
        <f>IF(B180="","",IF(J180&lt;=K180,"REPONER","NORMAL"))</f>
        <v/>
      </c>
    </row>
    <row r="181">
      <c r="A181" s="8" t="n"/>
      <c r="B181" s="8" t="n"/>
      <c r="C181" s="8" t="n"/>
      <c r="D181" s="8" t="n"/>
      <c r="E181" s="9" t="n"/>
      <c r="F181" s="9" t="n"/>
      <c r="G181" s="10" t="n"/>
      <c r="H181" s="10" t="n"/>
      <c r="I181" s="10" t="n"/>
      <c r="J181" s="11">
        <f>IF(B181="","",G181+H181-I181)</f>
        <v/>
      </c>
      <c r="K181" s="10" t="n"/>
      <c r="L181" s="12">
        <f>IF(B181="","",J181*E181)</f>
        <v/>
      </c>
      <c r="M181" s="13">
        <f>IF(B181="","",IF(J181&lt;=K181,"REPONER","NORMAL"))</f>
        <v/>
      </c>
    </row>
    <row r="182">
      <c r="A182" s="8" t="n"/>
      <c r="B182" s="8" t="n"/>
      <c r="C182" s="8" t="n"/>
      <c r="D182" s="8" t="n"/>
      <c r="E182" s="9" t="n"/>
      <c r="F182" s="9" t="n"/>
      <c r="G182" s="10" t="n"/>
      <c r="H182" s="10" t="n"/>
      <c r="I182" s="10" t="n"/>
      <c r="J182" s="11">
        <f>IF(B182="","",G182+H182-I182)</f>
        <v/>
      </c>
      <c r="K182" s="10" t="n"/>
      <c r="L182" s="12">
        <f>IF(B182="","",J182*E182)</f>
        <v/>
      </c>
      <c r="M182" s="13">
        <f>IF(B182="","",IF(J182&lt;=K182,"REPONER","NORMAL"))</f>
        <v/>
      </c>
    </row>
    <row r="183">
      <c r="A183" s="8" t="n"/>
      <c r="B183" s="8" t="n"/>
      <c r="C183" s="8" t="n"/>
      <c r="D183" s="8" t="n"/>
      <c r="E183" s="9" t="n"/>
      <c r="F183" s="9" t="n"/>
      <c r="G183" s="10" t="n"/>
      <c r="H183" s="10" t="n"/>
      <c r="I183" s="10" t="n"/>
      <c r="J183" s="11">
        <f>IF(B183="","",G183+H183-I183)</f>
        <v/>
      </c>
      <c r="K183" s="10" t="n"/>
      <c r="L183" s="12">
        <f>IF(B183="","",J183*E183)</f>
        <v/>
      </c>
      <c r="M183" s="13">
        <f>IF(B183="","",IF(J183&lt;=K183,"REPONER","NORMAL"))</f>
        <v/>
      </c>
    </row>
    <row r="184">
      <c r="A184" s="8" t="n"/>
      <c r="B184" s="8" t="n"/>
      <c r="C184" s="8" t="n"/>
      <c r="D184" s="8" t="n"/>
      <c r="E184" s="9" t="n"/>
      <c r="F184" s="9" t="n"/>
      <c r="G184" s="10" t="n"/>
      <c r="H184" s="10" t="n"/>
      <c r="I184" s="10" t="n"/>
      <c r="J184" s="11">
        <f>IF(B184="","",G184+H184-I184)</f>
        <v/>
      </c>
      <c r="K184" s="10" t="n"/>
      <c r="L184" s="12">
        <f>IF(B184="","",J184*E184)</f>
        <v/>
      </c>
      <c r="M184" s="13">
        <f>IF(B184="","",IF(J184&lt;=K184,"REPONER","NORMAL"))</f>
        <v/>
      </c>
    </row>
    <row r="185">
      <c r="A185" s="8" t="n"/>
      <c r="B185" s="8" t="n"/>
      <c r="C185" s="8" t="n"/>
      <c r="D185" s="8" t="n"/>
      <c r="E185" s="9" t="n"/>
      <c r="F185" s="9" t="n"/>
      <c r="G185" s="10" t="n"/>
      <c r="H185" s="10" t="n"/>
      <c r="I185" s="10" t="n"/>
      <c r="J185" s="11">
        <f>IF(B185="","",G185+H185-I185)</f>
        <v/>
      </c>
      <c r="K185" s="10" t="n"/>
      <c r="L185" s="12">
        <f>IF(B185="","",J185*E185)</f>
        <v/>
      </c>
      <c r="M185" s="13">
        <f>IF(B185="","",IF(J185&lt;=K185,"REPONER","NORMAL"))</f>
        <v/>
      </c>
    </row>
    <row r="186">
      <c r="A186" s="8" t="n"/>
      <c r="B186" s="8" t="n"/>
      <c r="C186" s="8" t="n"/>
      <c r="D186" s="8" t="n"/>
      <c r="E186" s="9" t="n"/>
      <c r="F186" s="9" t="n"/>
      <c r="G186" s="10" t="n"/>
      <c r="H186" s="10" t="n"/>
      <c r="I186" s="10" t="n"/>
      <c r="J186" s="11">
        <f>IF(B186="","",G186+H186-I186)</f>
        <v/>
      </c>
      <c r="K186" s="10" t="n"/>
      <c r="L186" s="12">
        <f>IF(B186="","",J186*E186)</f>
        <v/>
      </c>
      <c r="M186" s="13">
        <f>IF(B186="","",IF(J186&lt;=K186,"REPONER","NORMAL"))</f>
        <v/>
      </c>
    </row>
    <row r="187">
      <c r="A187" s="8" t="n"/>
      <c r="B187" s="8" t="n"/>
      <c r="C187" s="8" t="n"/>
      <c r="D187" s="8" t="n"/>
      <c r="E187" s="9" t="n"/>
      <c r="F187" s="9" t="n"/>
      <c r="G187" s="10" t="n"/>
      <c r="H187" s="10" t="n"/>
      <c r="I187" s="10" t="n"/>
      <c r="J187" s="11">
        <f>IF(B187="","",G187+H187-I187)</f>
        <v/>
      </c>
      <c r="K187" s="10" t="n"/>
      <c r="L187" s="12">
        <f>IF(B187="","",J187*E187)</f>
        <v/>
      </c>
      <c r="M187" s="13">
        <f>IF(B187="","",IF(J187&lt;=K187,"REPONER","NORMAL"))</f>
        <v/>
      </c>
    </row>
    <row r="188">
      <c r="A188" s="8" t="n"/>
      <c r="B188" s="8" t="n"/>
      <c r="C188" s="8" t="n"/>
      <c r="D188" s="8" t="n"/>
      <c r="E188" s="9" t="n"/>
      <c r="F188" s="9" t="n"/>
      <c r="G188" s="10" t="n"/>
      <c r="H188" s="10" t="n"/>
      <c r="I188" s="10" t="n"/>
      <c r="J188" s="11">
        <f>IF(B188="","",G188+H188-I188)</f>
        <v/>
      </c>
      <c r="K188" s="10" t="n"/>
      <c r="L188" s="12">
        <f>IF(B188="","",J188*E188)</f>
        <v/>
      </c>
      <c r="M188" s="13">
        <f>IF(B188="","",IF(J188&lt;=K188,"REPONER","NORMAL"))</f>
        <v/>
      </c>
    </row>
    <row r="189">
      <c r="A189" s="8" t="n"/>
      <c r="B189" s="8" t="n"/>
      <c r="C189" s="8" t="n"/>
      <c r="D189" s="8" t="n"/>
      <c r="E189" s="9" t="n"/>
      <c r="F189" s="9" t="n"/>
      <c r="G189" s="10" t="n"/>
      <c r="H189" s="10" t="n"/>
      <c r="I189" s="10" t="n"/>
      <c r="J189" s="11">
        <f>IF(B189="","",G189+H189-I189)</f>
        <v/>
      </c>
      <c r="K189" s="10" t="n"/>
      <c r="L189" s="12">
        <f>IF(B189="","",J189*E189)</f>
        <v/>
      </c>
      <c r="M189" s="13">
        <f>IF(B189="","",IF(J189&lt;=K189,"REPONER","NORMAL"))</f>
        <v/>
      </c>
    </row>
    <row r="190">
      <c r="A190" s="8" t="n"/>
      <c r="B190" s="8" t="n"/>
      <c r="C190" s="8" t="n"/>
      <c r="D190" s="8" t="n"/>
      <c r="E190" s="9" t="n"/>
      <c r="F190" s="9" t="n"/>
      <c r="G190" s="10" t="n"/>
      <c r="H190" s="10" t="n"/>
      <c r="I190" s="10" t="n"/>
      <c r="J190" s="11">
        <f>IF(B190="","",G190+H190-I190)</f>
        <v/>
      </c>
      <c r="K190" s="10" t="n"/>
      <c r="L190" s="12">
        <f>IF(B190="","",J190*E190)</f>
        <v/>
      </c>
      <c r="M190" s="13">
        <f>IF(B190="","",IF(J190&lt;=K190,"REPONER","NORMAL"))</f>
        <v/>
      </c>
    </row>
    <row r="191">
      <c r="A191" s="8" t="n"/>
      <c r="B191" s="8" t="n"/>
      <c r="C191" s="8" t="n"/>
      <c r="D191" s="8" t="n"/>
      <c r="E191" s="9" t="n"/>
      <c r="F191" s="9" t="n"/>
      <c r="G191" s="10" t="n"/>
      <c r="H191" s="10" t="n"/>
      <c r="I191" s="10" t="n"/>
      <c r="J191" s="11">
        <f>IF(B191="","",G191+H191-I191)</f>
        <v/>
      </c>
      <c r="K191" s="10" t="n"/>
      <c r="L191" s="12">
        <f>IF(B191="","",J191*E191)</f>
        <v/>
      </c>
      <c r="M191" s="13">
        <f>IF(B191="","",IF(J191&lt;=K191,"REPONER","NORMAL"))</f>
        <v/>
      </c>
    </row>
    <row r="192">
      <c r="A192" s="8" t="n"/>
      <c r="B192" s="8" t="n"/>
      <c r="C192" s="8" t="n"/>
      <c r="D192" s="8" t="n"/>
      <c r="E192" s="9" t="n"/>
      <c r="F192" s="9" t="n"/>
      <c r="G192" s="10" t="n"/>
      <c r="H192" s="10" t="n"/>
      <c r="I192" s="10" t="n"/>
      <c r="J192" s="11">
        <f>IF(B192="","",G192+H192-I192)</f>
        <v/>
      </c>
      <c r="K192" s="10" t="n"/>
      <c r="L192" s="12">
        <f>IF(B192="","",J192*E192)</f>
        <v/>
      </c>
      <c r="M192" s="13">
        <f>IF(B192="","",IF(J192&lt;=K192,"REPONER","NORMAL"))</f>
        <v/>
      </c>
    </row>
    <row r="193">
      <c r="A193" s="8" t="n"/>
      <c r="B193" s="8" t="n"/>
      <c r="C193" s="8" t="n"/>
      <c r="D193" s="8" t="n"/>
      <c r="E193" s="9" t="n"/>
      <c r="F193" s="9" t="n"/>
      <c r="G193" s="10" t="n"/>
      <c r="H193" s="10" t="n"/>
      <c r="I193" s="10" t="n"/>
      <c r="J193" s="11">
        <f>IF(B193="","",G193+H193-I193)</f>
        <v/>
      </c>
      <c r="K193" s="10" t="n"/>
      <c r="L193" s="12">
        <f>IF(B193="","",J193*E193)</f>
        <v/>
      </c>
      <c r="M193" s="13">
        <f>IF(B193="","",IF(J193&lt;=K193,"REPONER","NORMAL"))</f>
        <v/>
      </c>
    </row>
    <row r="194">
      <c r="A194" s="8" t="n"/>
      <c r="B194" s="8" t="n"/>
      <c r="C194" s="8" t="n"/>
      <c r="D194" s="8" t="n"/>
      <c r="E194" s="9" t="n"/>
      <c r="F194" s="9" t="n"/>
      <c r="G194" s="10" t="n"/>
      <c r="H194" s="10" t="n"/>
      <c r="I194" s="10" t="n"/>
      <c r="J194" s="11">
        <f>IF(B194="","",G194+H194-I194)</f>
        <v/>
      </c>
      <c r="K194" s="10" t="n"/>
      <c r="L194" s="12">
        <f>IF(B194="","",J194*E194)</f>
        <v/>
      </c>
      <c r="M194" s="13">
        <f>IF(B194="","",IF(J194&lt;=K194,"REPONER","NORMAL"))</f>
        <v/>
      </c>
    </row>
    <row r="195">
      <c r="A195" s="8" t="n"/>
      <c r="B195" s="8" t="n"/>
      <c r="C195" s="8" t="n"/>
      <c r="D195" s="8" t="n"/>
      <c r="E195" s="9" t="n"/>
      <c r="F195" s="9" t="n"/>
      <c r="G195" s="10" t="n"/>
      <c r="H195" s="10" t="n"/>
      <c r="I195" s="10" t="n"/>
      <c r="J195" s="11">
        <f>IF(B195="","",G195+H195-I195)</f>
        <v/>
      </c>
      <c r="K195" s="10" t="n"/>
      <c r="L195" s="12">
        <f>IF(B195="","",J195*E195)</f>
        <v/>
      </c>
      <c r="M195" s="13">
        <f>IF(B195="","",IF(J195&lt;=K195,"REPONER","NORMAL"))</f>
        <v/>
      </c>
    </row>
    <row r="196">
      <c r="A196" s="8" t="n"/>
      <c r="B196" s="8" t="n"/>
      <c r="C196" s="8" t="n"/>
      <c r="D196" s="8" t="n"/>
      <c r="E196" s="9" t="n"/>
      <c r="F196" s="9" t="n"/>
      <c r="G196" s="10" t="n"/>
      <c r="H196" s="10" t="n"/>
      <c r="I196" s="10" t="n"/>
      <c r="J196" s="11">
        <f>IF(B196="","",G196+H196-I196)</f>
        <v/>
      </c>
      <c r="K196" s="10" t="n"/>
      <c r="L196" s="12">
        <f>IF(B196="","",J196*E196)</f>
        <v/>
      </c>
      <c r="M196" s="13">
        <f>IF(B196="","",IF(J196&lt;=K196,"REPONER","NORMAL"))</f>
        <v/>
      </c>
    </row>
    <row r="197">
      <c r="A197" s="8" t="n"/>
      <c r="B197" s="8" t="n"/>
      <c r="C197" s="8" t="n"/>
      <c r="D197" s="8" t="n"/>
      <c r="E197" s="9" t="n"/>
      <c r="F197" s="9" t="n"/>
      <c r="G197" s="10" t="n"/>
      <c r="H197" s="10" t="n"/>
      <c r="I197" s="10" t="n"/>
      <c r="J197" s="11">
        <f>IF(B197="","",G197+H197-I197)</f>
        <v/>
      </c>
      <c r="K197" s="10" t="n"/>
      <c r="L197" s="12">
        <f>IF(B197="","",J197*E197)</f>
        <v/>
      </c>
      <c r="M197" s="13">
        <f>IF(B197="","",IF(J197&lt;=K197,"REPONER","NORMAL"))</f>
        <v/>
      </c>
    </row>
    <row r="198">
      <c r="A198" s="8" t="n"/>
      <c r="B198" s="8" t="n"/>
      <c r="C198" s="8" t="n"/>
      <c r="D198" s="8" t="n"/>
      <c r="E198" s="9" t="n"/>
      <c r="F198" s="9" t="n"/>
      <c r="G198" s="10" t="n"/>
      <c r="H198" s="10" t="n"/>
      <c r="I198" s="10" t="n"/>
      <c r="J198" s="11">
        <f>IF(B198="","",G198+H198-I198)</f>
        <v/>
      </c>
      <c r="K198" s="10" t="n"/>
      <c r="L198" s="12">
        <f>IF(B198="","",J198*E198)</f>
        <v/>
      </c>
      <c r="M198" s="13">
        <f>IF(B198="","",IF(J198&lt;=K198,"REPONER","NORMAL"))</f>
        <v/>
      </c>
    </row>
    <row r="199">
      <c r="A199" s="8" t="n"/>
      <c r="B199" s="8" t="n"/>
      <c r="C199" s="8" t="n"/>
      <c r="D199" s="8" t="n"/>
      <c r="E199" s="9" t="n"/>
      <c r="F199" s="9" t="n"/>
      <c r="G199" s="10" t="n"/>
      <c r="H199" s="10" t="n"/>
      <c r="I199" s="10" t="n"/>
      <c r="J199" s="11">
        <f>IF(B199="","",G199+H199-I199)</f>
        <v/>
      </c>
      <c r="K199" s="10" t="n"/>
      <c r="L199" s="12">
        <f>IF(B199="","",J199*E199)</f>
        <v/>
      </c>
      <c r="M199" s="13">
        <f>IF(B199="","",IF(J199&lt;=K199,"REPONER","NORMAL"))</f>
        <v/>
      </c>
    </row>
    <row r="200">
      <c r="A200" s="8" t="n"/>
      <c r="B200" s="8" t="n"/>
      <c r="C200" s="8" t="n"/>
      <c r="D200" s="8" t="n"/>
      <c r="E200" s="9" t="n"/>
      <c r="F200" s="9" t="n"/>
      <c r="G200" s="10" t="n"/>
      <c r="H200" s="10" t="n"/>
      <c r="I200" s="10" t="n"/>
      <c r="J200" s="11">
        <f>IF(B200="","",G200+H200-I200)</f>
        <v/>
      </c>
      <c r="K200" s="10" t="n"/>
      <c r="L200" s="12">
        <f>IF(B200="","",J200*E200)</f>
        <v/>
      </c>
      <c r="M200" s="13">
        <f>IF(B200="","",IF(J200&lt;=K200,"REPONER","NORMAL"))</f>
        <v/>
      </c>
    </row>
    <row r="201">
      <c r="A201" s="8" t="n"/>
      <c r="B201" s="8" t="n"/>
      <c r="C201" s="8" t="n"/>
      <c r="D201" s="8" t="n"/>
      <c r="E201" s="9" t="n"/>
      <c r="F201" s="9" t="n"/>
      <c r="G201" s="10" t="n"/>
      <c r="H201" s="10" t="n"/>
      <c r="I201" s="10" t="n"/>
      <c r="J201" s="11">
        <f>IF(B201="","",G201+H201-I201)</f>
        <v/>
      </c>
      <c r="K201" s="10" t="n"/>
      <c r="L201" s="12">
        <f>IF(B201="","",J201*E201)</f>
        <v/>
      </c>
      <c r="M201" s="13">
        <f>IF(B201="","",IF(J201&lt;=K201,"REPONER","NORMAL"))</f>
        <v/>
      </c>
    </row>
  </sheetData>
  <autoFilter ref="A1:M201"/>
  <conditionalFormatting sqref="M2:M201">
    <cfRule type="cellIs" priority="1" operator="equal" dxfId="0">
      <formula>"REPONER"</formula>
    </cfRule>
  </conditionalFormatting>
  <dataValidations count="1">
    <dataValidation sqref="D2:D201" showDropDown="0" showInputMessage="0" showErrorMessage="0" allowBlank="1" type="list">
      <formula1>"ARS,USD,EUR,BRL,CLP,UYU,PYG,MXN,COP,PEN,BOB,Otro"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28" customWidth="1" min="3" max="3"/>
    <col width="14" customWidth="1" min="4" max="4"/>
    <col width="14" customWidth="1" min="5" max="5"/>
    <col width="36" customWidth="1" min="6" max="6"/>
  </cols>
  <sheetData>
    <row r="1">
      <c r="A1" s="14" t="inlineStr">
        <is>
          <t>Fecha</t>
        </is>
      </c>
      <c r="B1" s="14" t="inlineStr">
        <is>
          <t>Código</t>
        </is>
      </c>
      <c r="C1" s="14" t="inlineStr">
        <is>
          <t>Producto</t>
        </is>
      </c>
      <c r="D1" s="14" t="inlineStr">
        <is>
          <t>Tipo</t>
        </is>
      </c>
      <c r="E1" s="14" t="inlineStr">
        <is>
          <t>Cantidad</t>
        </is>
      </c>
      <c r="F1" s="14" t="inlineStr">
        <is>
          <t>Nota</t>
        </is>
      </c>
    </row>
    <row r="2">
      <c r="A2" s="15" t="n"/>
      <c r="B2" s="16" t="n"/>
      <c r="C2" s="16" t="n"/>
      <c r="D2" s="16" t="n"/>
      <c r="E2" s="16" t="n"/>
      <c r="F2" s="16" t="n"/>
    </row>
    <row r="3">
      <c r="A3" s="15" t="n"/>
      <c r="B3" s="16" t="n"/>
      <c r="C3" s="16" t="n"/>
      <c r="D3" s="16" t="n"/>
      <c r="E3" s="16" t="n"/>
      <c r="F3" s="16" t="n"/>
    </row>
    <row r="4">
      <c r="A4" s="15" t="n"/>
      <c r="B4" s="16" t="n"/>
      <c r="C4" s="16" t="n"/>
      <c r="D4" s="16" t="n"/>
      <c r="E4" s="16" t="n"/>
      <c r="F4" s="16" t="n"/>
    </row>
    <row r="5">
      <c r="A5" s="15" t="n"/>
      <c r="B5" s="16" t="n"/>
      <c r="C5" s="16" t="n"/>
      <c r="D5" s="16" t="n"/>
      <c r="E5" s="16" t="n"/>
      <c r="F5" s="16" t="n"/>
    </row>
    <row r="6">
      <c r="A6" s="15" t="n"/>
      <c r="B6" s="16" t="n"/>
      <c r="C6" s="16" t="n"/>
      <c r="D6" s="16" t="n"/>
      <c r="E6" s="16" t="n"/>
      <c r="F6" s="16" t="n"/>
    </row>
    <row r="7">
      <c r="A7" s="15" t="n"/>
      <c r="B7" s="16" t="n"/>
      <c r="C7" s="16" t="n"/>
      <c r="D7" s="16" t="n"/>
      <c r="E7" s="16" t="n"/>
      <c r="F7" s="16" t="n"/>
    </row>
    <row r="8">
      <c r="A8" s="15" t="n"/>
      <c r="B8" s="16" t="n"/>
      <c r="C8" s="16" t="n"/>
      <c r="D8" s="16" t="n"/>
      <c r="E8" s="16" t="n"/>
      <c r="F8" s="16" t="n"/>
    </row>
    <row r="9">
      <c r="A9" s="15" t="n"/>
      <c r="B9" s="16" t="n"/>
      <c r="C9" s="16" t="n"/>
      <c r="D9" s="16" t="n"/>
      <c r="E9" s="16" t="n"/>
      <c r="F9" s="16" t="n"/>
    </row>
    <row r="10">
      <c r="A10" s="15" t="n"/>
      <c r="B10" s="16" t="n"/>
      <c r="C10" s="16" t="n"/>
      <c r="D10" s="16" t="n"/>
      <c r="E10" s="16" t="n"/>
      <c r="F10" s="16" t="n"/>
    </row>
    <row r="11">
      <c r="A11" s="15" t="n"/>
      <c r="B11" s="16" t="n"/>
      <c r="C11" s="16" t="n"/>
      <c r="D11" s="16" t="n"/>
      <c r="E11" s="16" t="n"/>
      <c r="F11" s="16" t="n"/>
    </row>
    <row r="12">
      <c r="A12" s="15" t="n"/>
      <c r="B12" s="16" t="n"/>
      <c r="C12" s="16" t="n"/>
      <c r="D12" s="16" t="n"/>
      <c r="E12" s="16" t="n"/>
      <c r="F12" s="16" t="n"/>
    </row>
    <row r="13">
      <c r="A13" s="15" t="n"/>
      <c r="B13" s="16" t="n"/>
      <c r="C13" s="16" t="n"/>
      <c r="D13" s="16" t="n"/>
      <c r="E13" s="16" t="n"/>
      <c r="F13" s="16" t="n"/>
    </row>
    <row r="14">
      <c r="A14" s="15" t="n"/>
      <c r="B14" s="16" t="n"/>
      <c r="C14" s="16" t="n"/>
      <c r="D14" s="16" t="n"/>
      <c r="E14" s="16" t="n"/>
      <c r="F14" s="16" t="n"/>
    </row>
    <row r="15">
      <c r="A15" s="15" t="n"/>
      <c r="B15" s="16" t="n"/>
      <c r="C15" s="16" t="n"/>
      <c r="D15" s="16" t="n"/>
      <c r="E15" s="16" t="n"/>
      <c r="F15" s="16" t="n"/>
    </row>
    <row r="16">
      <c r="A16" s="15" t="n"/>
      <c r="B16" s="16" t="n"/>
      <c r="C16" s="16" t="n"/>
      <c r="D16" s="16" t="n"/>
      <c r="E16" s="16" t="n"/>
      <c r="F16" s="16" t="n"/>
    </row>
    <row r="17">
      <c r="A17" s="15" t="n"/>
      <c r="B17" s="16" t="n"/>
      <c r="C17" s="16" t="n"/>
      <c r="D17" s="16" t="n"/>
      <c r="E17" s="16" t="n"/>
      <c r="F17" s="16" t="n"/>
    </row>
    <row r="18">
      <c r="A18" s="15" t="n"/>
      <c r="B18" s="16" t="n"/>
      <c r="C18" s="16" t="n"/>
      <c r="D18" s="16" t="n"/>
      <c r="E18" s="16" t="n"/>
      <c r="F18" s="16" t="n"/>
    </row>
    <row r="19">
      <c r="A19" s="15" t="n"/>
      <c r="B19" s="16" t="n"/>
      <c r="C19" s="16" t="n"/>
      <c r="D19" s="16" t="n"/>
      <c r="E19" s="16" t="n"/>
      <c r="F19" s="16" t="n"/>
    </row>
    <row r="20">
      <c r="A20" s="15" t="n"/>
      <c r="B20" s="16" t="n"/>
      <c r="C20" s="16" t="n"/>
      <c r="D20" s="16" t="n"/>
      <c r="E20" s="16" t="n"/>
      <c r="F20" s="16" t="n"/>
    </row>
    <row r="21">
      <c r="A21" s="15" t="n"/>
      <c r="B21" s="16" t="n"/>
      <c r="C21" s="16" t="n"/>
      <c r="D21" s="16" t="n"/>
      <c r="E21" s="16" t="n"/>
      <c r="F21" s="16" t="n"/>
    </row>
    <row r="22">
      <c r="A22" s="15" t="n"/>
      <c r="B22" s="16" t="n"/>
      <c r="C22" s="16" t="n"/>
      <c r="D22" s="16" t="n"/>
      <c r="E22" s="16" t="n"/>
      <c r="F22" s="16" t="n"/>
    </row>
    <row r="23">
      <c r="A23" s="15" t="n"/>
      <c r="B23" s="16" t="n"/>
      <c r="C23" s="16" t="n"/>
      <c r="D23" s="16" t="n"/>
      <c r="E23" s="16" t="n"/>
      <c r="F23" s="16" t="n"/>
    </row>
    <row r="24">
      <c r="A24" s="15" t="n"/>
      <c r="B24" s="16" t="n"/>
      <c r="C24" s="16" t="n"/>
      <c r="D24" s="16" t="n"/>
      <c r="E24" s="16" t="n"/>
      <c r="F24" s="16" t="n"/>
    </row>
    <row r="25">
      <c r="A25" s="15" t="n"/>
      <c r="B25" s="16" t="n"/>
      <c r="C25" s="16" t="n"/>
      <c r="D25" s="16" t="n"/>
      <c r="E25" s="16" t="n"/>
      <c r="F25" s="16" t="n"/>
    </row>
    <row r="26">
      <c r="A26" s="15" t="n"/>
      <c r="B26" s="16" t="n"/>
      <c r="C26" s="16" t="n"/>
      <c r="D26" s="16" t="n"/>
      <c r="E26" s="16" t="n"/>
      <c r="F26" s="16" t="n"/>
    </row>
    <row r="27">
      <c r="A27" s="15" t="n"/>
      <c r="B27" s="16" t="n"/>
      <c r="C27" s="16" t="n"/>
      <c r="D27" s="16" t="n"/>
      <c r="E27" s="16" t="n"/>
      <c r="F27" s="16" t="n"/>
    </row>
    <row r="28">
      <c r="A28" s="15" t="n"/>
      <c r="B28" s="16" t="n"/>
      <c r="C28" s="16" t="n"/>
      <c r="D28" s="16" t="n"/>
      <c r="E28" s="16" t="n"/>
      <c r="F28" s="16" t="n"/>
    </row>
    <row r="29">
      <c r="A29" s="15" t="n"/>
      <c r="B29" s="16" t="n"/>
      <c r="C29" s="16" t="n"/>
      <c r="D29" s="16" t="n"/>
      <c r="E29" s="16" t="n"/>
      <c r="F29" s="16" t="n"/>
    </row>
    <row r="30">
      <c r="A30" s="15" t="n"/>
      <c r="B30" s="16" t="n"/>
      <c r="C30" s="16" t="n"/>
      <c r="D30" s="16" t="n"/>
      <c r="E30" s="16" t="n"/>
      <c r="F30" s="16" t="n"/>
    </row>
    <row r="31">
      <c r="A31" s="15" t="n"/>
      <c r="B31" s="16" t="n"/>
      <c r="C31" s="16" t="n"/>
      <c r="D31" s="16" t="n"/>
      <c r="E31" s="16" t="n"/>
      <c r="F31" s="16" t="n"/>
    </row>
    <row r="32">
      <c r="A32" s="15" t="n"/>
      <c r="B32" s="16" t="n"/>
      <c r="C32" s="16" t="n"/>
      <c r="D32" s="16" t="n"/>
      <c r="E32" s="16" t="n"/>
      <c r="F32" s="16" t="n"/>
    </row>
    <row r="33">
      <c r="A33" s="15" t="n"/>
      <c r="B33" s="16" t="n"/>
      <c r="C33" s="16" t="n"/>
      <c r="D33" s="16" t="n"/>
      <c r="E33" s="16" t="n"/>
      <c r="F33" s="16" t="n"/>
    </row>
    <row r="34">
      <c r="A34" s="15" t="n"/>
      <c r="B34" s="16" t="n"/>
      <c r="C34" s="16" t="n"/>
      <c r="D34" s="16" t="n"/>
      <c r="E34" s="16" t="n"/>
      <c r="F34" s="16" t="n"/>
    </row>
    <row r="35">
      <c r="A35" s="15" t="n"/>
      <c r="B35" s="16" t="n"/>
      <c r="C35" s="16" t="n"/>
      <c r="D35" s="16" t="n"/>
      <c r="E35" s="16" t="n"/>
      <c r="F35" s="16" t="n"/>
    </row>
    <row r="36">
      <c r="A36" s="15" t="n"/>
      <c r="B36" s="16" t="n"/>
      <c r="C36" s="16" t="n"/>
      <c r="D36" s="16" t="n"/>
      <c r="E36" s="16" t="n"/>
      <c r="F36" s="16" t="n"/>
    </row>
    <row r="37">
      <c r="A37" s="15" t="n"/>
      <c r="B37" s="16" t="n"/>
      <c r="C37" s="16" t="n"/>
      <c r="D37" s="16" t="n"/>
      <c r="E37" s="16" t="n"/>
      <c r="F37" s="16" t="n"/>
    </row>
    <row r="38">
      <c r="A38" s="15" t="n"/>
      <c r="B38" s="16" t="n"/>
      <c r="C38" s="16" t="n"/>
      <c r="D38" s="16" t="n"/>
      <c r="E38" s="16" t="n"/>
      <c r="F38" s="16" t="n"/>
    </row>
    <row r="39">
      <c r="A39" s="15" t="n"/>
      <c r="B39" s="16" t="n"/>
      <c r="C39" s="16" t="n"/>
      <c r="D39" s="16" t="n"/>
      <c r="E39" s="16" t="n"/>
      <c r="F39" s="16" t="n"/>
    </row>
    <row r="40">
      <c r="A40" s="15" t="n"/>
      <c r="B40" s="16" t="n"/>
      <c r="C40" s="16" t="n"/>
      <c r="D40" s="16" t="n"/>
      <c r="E40" s="16" t="n"/>
      <c r="F40" s="16" t="n"/>
    </row>
    <row r="41">
      <c r="A41" s="15" t="n"/>
      <c r="B41" s="16" t="n"/>
      <c r="C41" s="16" t="n"/>
      <c r="D41" s="16" t="n"/>
      <c r="E41" s="16" t="n"/>
      <c r="F41" s="16" t="n"/>
    </row>
    <row r="42">
      <c r="A42" s="15" t="n"/>
      <c r="B42" s="16" t="n"/>
      <c r="C42" s="16" t="n"/>
      <c r="D42" s="16" t="n"/>
      <c r="E42" s="16" t="n"/>
      <c r="F42" s="16" t="n"/>
    </row>
    <row r="43">
      <c r="A43" s="15" t="n"/>
      <c r="B43" s="16" t="n"/>
      <c r="C43" s="16" t="n"/>
      <c r="D43" s="16" t="n"/>
      <c r="E43" s="16" t="n"/>
      <c r="F43" s="16" t="n"/>
    </row>
    <row r="44">
      <c r="A44" s="15" t="n"/>
      <c r="B44" s="16" t="n"/>
      <c r="C44" s="16" t="n"/>
      <c r="D44" s="16" t="n"/>
      <c r="E44" s="16" t="n"/>
      <c r="F44" s="16" t="n"/>
    </row>
    <row r="45">
      <c r="A45" s="15" t="n"/>
      <c r="B45" s="16" t="n"/>
      <c r="C45" s="16" t="n"/>
      <c r="D45" s="16" t="n"/>
      <c r="E45" s="16" t="n"/>
      <c r="F45" s="16" t="n"/>
    </row>
    <row r="46">
      <c r="A46" s="15" t="n"/>
      <c r="B46" s="16" t="n"/>
      <c r="C46" s="16" t="n"/>
      <c r="D46" s="16" t="n"/>
      <c r="E46" s="16" t="n"/>
      <c r="F46" s="16" t="n"/>
    </row>
    <row r="47">
      <c r="A47" s="15" t="n"/>
      <c r="B47" s="16" t="n"/>
      <c r="C47" s="16" t="n"/>
      <c r="D47" s="16" t="n"/>
      <c r="E47" s="16" t="n"/>
      <c r="F47" s="16" t="n"/>
    </row>
    <row r="48">
      <c r="A48" s="15" t="n"/>
      <c r="B48" s="16" t="n"/>
      <c r="C48" s="16" t="n"/>
      <c r="D48" s="16" t="n"/>
      <c r="E48" s="16" t="n"/>
      <c r="F48" s="16" t="n"/>
    </row>
    <row r="49">
      <c r="A49" s="15" t="n"/>
      <c r="B49" s="16" t="n"/>
      <c r="C49" s="16" t="n"/>
      <c r="D49" s="16" t="n"/>
      <c r="E49" s="16" t="n"/>
      <c r="F49" s="16" t="n"/>
    </row>
    <row r="50">
      <c r="A50" s="15" t="n"/>
      <c r="B50" s="16" t="n"/>
      <c r="C50" s="16" t="n"/>
      <c r="D50" s="16" t="n"/>
      <c r="E50" s="16" t="n"/>
      <c r="F50" s="16" t="n"/>
    </row>
    <row r="51">
      <c r="A51" s="15" t="n"/>
      <c r="B51" s="16" t="n"/>
      <c r="C51" s="16" t="n"/>
      <c r="D51" s="16" t="n"/>
      <c r="E51" s="16" t="n"/>
      <c r="F51" s="16" t="n"/>
    </row>
    <row r="52">
      <c r="A52" s="15" t="n"/>
      <c r="B52" s="16" t="n"/>
      <c r="C52" s="16" t="n"/>
      <c r="D52" s="16" t="n"/>
      <c r="E52" s="16" t="n"/>
      <c r="F52" s="16" t="n"/>
    </row>
    <row r="53">
      <c r="A53" s="15" t="n"/>
      <c r="B53" s="16" t="n"/>
      <c r="C53" s="16" t="n"/>
      <c r="D53" s="16" t="n"/>
      <c r="E53" s="16" t="n"/>
      <c r="F53" s="16" t="n"/>
    </row>
    <row r="54">
      <c r="A54" s="15" t="n"/>
      <c r="B54" s="16" t="n"/>
      <c r="C54" s="16" t="n"/>
      <c r="D54" s="16" t="n"/>
      <c r="E54" s="16" t="n"/>
      <c r="F54" s="16" t="n"/>
    </row>
    <row r="55">
      <c r="A55" s="15" t="n"/>
      <c r="B55" s="16" t="n"/>
      <c r="C55" s="16" t="n"/>
      <c r="D55" s="16" t="n"/>
      <c r="E55" s="16" t="n"/>
      <c r="F55" s="16" t="n"/>
    </row>
    <row r="56">
      <c r="A56" s="15" t="n"/>
      <c r="B56" s="16" t="n"/>
      <c r="C56" s="16" t="n"/>
      <c r="D56" s="16" t="n"/>
      <c r="E56" s="16" t="n"/>
      <c r="F56" s="16" t="n"/>
    </row>
    <row r="57">
      <c r="A57" s="15" t="n"/>
      <c r="B57" s="16" t="n"/>
      <c r="C57" s="16" t="n"/>
      <c r="D57" s="16" t="n"/>
      <c r="E57" s="16" t="n"/>
      <c r="F57" s="16" t="n"/>
    </row>
    <row r="58">
      <c r="A58" s="15" t="n"/>
      <c r="B58" s="16" t="n"/>
      <c r="C58" s="16" t="n"/>
      <c r="D58" s="16" t="n"/>
      <c r="E58" s="16" t="n"/>
      <c r="F58" s="16" t="n"/>
    </row>
    <row r="59">
      <c r="A59" s="15" t="n"/>
      <c r="B59" s="16" t="n"/>
      <c r="C59" s="16" t="n"/>
      <c r="D59" s="16" t="n"/>
      <c r="E59" s="16" t="n"/>
      <c r="F59" s="16" t="n"/>
    </row>
    <row r="60">
      <c r="A60" s="15" t="n"/>
      <c r="B60" s="16" t="n"/>
      <c r="C60" s="16" t="n"/>
      <c r="D60" s="16" t="n"/>
      <c r="E60" s="16" t="n"/>
      <c r="F60" s="16" t="n"/>
    </row>
    <row r="61">
      <c r="A61" s="15" t="n"/>
      <c r="B61" s="16" t="n"/>
      <c r="C61" s="16" t="n"/>
      <c r="D61" s="16" t="n"/>
      <c r="E61" s="16" t="n"/>
      <c r="F61" s="16" t="n"/>
    </row>
    <row r="62">
      <c r="A62" s="15" t="n"/>
      <c r="B62" s="16" t="n"/>
      <c r="C62" s="16" t="n"/>
      <c r="D62" s="16" t="n"/>
      <c r="E62" s="16" t="n"/>
      <c r="F62" s="16" t="n"/>
    </row>
    <row r="63">
      <c r="A63" s="15" t="n"/>
      <c r="B63" s="16" t="n"/>
      <c r="C63" s="16" t="n"/>
      <c r="D63" s="16" t="n"/>
      <c r="E63" s="16" t="n"/>
      <c r="F63" s="16" t="n"/>
    </row>
    <row r="64">
      <c r="A64" s="15" t="n"/>
      <c r="B64" s="16" t="n"/>
      <c r="C64" s="16" t="n"/>
      <c r="D64" s="16" t="n"/>
      <c r="E64" s="16" t="n"/>
      <c r="F64" s="16" t="n"/>
    </row>
    <row r="65">
      <c r="A65" s="15" t="n"/>
      <c r="B65" s="16" t="n"/>
      <c r="C65" s="16" t="n"/>
      <c r="D65" s="16" t="n"/>
      <c r="E65" s="16" t="n"/>
      <c r="F65" s="16" t="n"/>
    </row>
    <row r="66">
      <c r="A66" s="15" t="n"/>
      <c r="B66" s="16" t="n"/>
      <c r="C66" s="16" t="n"/>
      <c r="D66" s="16" t="n"/>
      <c r="E66" s="16" t="n"/>
      <c r="F66" s="16" t="n"/>
    </row>
    <row r="67">
      <c r="A67" s="15" t="n"/>
      <c r="B67" s="16" t="n"/>
      <c r="C67" s="16" t="n"/>
      <c r="D67" s="16" t="n"/>
      <c r="E67" s="16" t="n"/>
      <c r="F67" s="16" t="n"/>
    </row>
    <row r="68">
      <c r="A68" s="15" t="n"/>
      <c r="B68" s="16" t="n"/>
      <c r="C68" s="16" t="n"/>
      <c r="D68" s="16" t="n"/>
      <c r="E68" s="16" t="n"/>
      <c r="F68" s="16" t="n"/>
    </row>
    <row r="69">
      <c r="A69" s="15" t="n"/>
      <c r="B69" s="16" t="n"/>
      <c r="C69" s="16" t="n"/>
      <c r="D69" s="16" t="n"/>
      <c r="E69" s="16" t="n"/>
      <c r="F69" s="16" t="n"/>
    </row>
    <row r="70">
      <c r="A70" s="15" t="n"/>
      <c r="B70" s="16" t="n"/>
      <c r="C70" s="16" t="n"/>
      <c r="D70" s="16" t="n"/>
      <c r="E70" s="16" t="n"/>
      <c r="F70" s="16" t="n"/>
    </row>
    <row r="71">
      <c r="A71" s="15" t="n"/>
      <c r="B71" s="16" t="n"/>
      <c r="C71" s="16" t="n"/>
      <c r="D71" s="16" t="n"/>
      <c r="E71" s="16" t="n"/>
      <c r="F71" s="16" t="n"/>
    </row>
    <row r="72">
      <c r="A72" s="15" t="n"/>
      <c r="B72" s="16" t="n"/>
      <c r="C72" s="16" t="n"/>
      <c r="D72" s="16" t="n"/>
      <c r="E72" s="16" t="n"/>
      <c r="F72" s="16" t="n"/>
    </row>
    <row r="73">
      <c r="A73" s="15" t="n"/>
      <c r="B73" s="16" t="n"/>
      <c r="C73" s="16" t="n"/>
      <c r="D73" s="16" t="n"/>
      <c r="E73" s="16" t="n"/>
      <c r="F73" s="16" t="n"/>
    </row>
    <row r="74">
      <c r="A74" s="15" t="n"/>
      <c r="B74" s="16" t="n"/>
      <c r="C74" s="16" t="n"/>
      <c r="D74" s="16" t="n"/>
      <c r="E74" s="16" t="n"/>
      <c r="F74" s="16" t="n"/>
    </row>
    <row r="75">
      <c r="A75" s="15" t="n"/>
      <c r="B75" s="16" t="n"/>
      <c r="C75" s="16" t="n"/>
      <c r="D75" s="16" t="n"/>
      <c r="E75" s="16" t="n"/>
      <c r="F75" s="16" t="n"/>
    </row>
    <row r="76">
      <c r="A76" s="15" t="n"/>
      <c r="B76" s="16" t="n"/>
      <c r="C76" s="16" t="n"/>
      <c r="D76" s="16" t="n"/>
      <c r="E76" s="16" t="n"/>
      <c r="F76" s="16" t="n"/>
    </row>
    <row r="77">
      <c r="A77" s="15" t="n"/>
      <c r="B77" s="16" t="n"/>
      <c r="C77" s="16" t="n"/>
      <c r="D77" s="16" t="n"/>
      <c r="E77" s="16" t="n"/>
      <c r="F77" s="16" t="n"/>
    </row>
    <row r="78">
      <c r="A78" s="15" t="n"/>
      <c r="B78" s="16" t="n"/>
      <c r="C78" s="16" t="n"/>
      <c r="D78" s="16" t="n"/>
      <c r="E78" s="16" t="n"/>
      <c r="F78" s="16" t="n"/>
    </row>
    <row r="79">
      <c r="A79" s="15" t="n"/>
      <c r="B79" s="16" t="n"/>
      <c r="C79" s="16" t="n"/>
      <c r="D79" s="16" t="n"/>
      <c r="E79" s="16" t="n"/>
      <c r="F79" s="16" t="n"/>
    </row>
    <row r="80">
      <c r="A80" s="15" t="n"/>
      <c r="B80" s="16" t="n"/>
      <c r="C80" s="16" t="n"/>
      <c r="D80" s="16" t="n"/>
      <c r="E80" s="16" t="n"/>
      <c r="F80" s="16" t="n"/>
    </row>
    <row r="81">
      <c r="A81" s="15" t="n"/>
      <c r="B81" s="16" t="n"/>
      <c r="C81" s="16" t="n"/>
      <c r="D81" s="16" t="n"/>
      <c r="E81" s="16" t="n"/>
      <c r="F81" s="16" t="n"/>
    </row>
    <row r="82">
      <c r="A82" s="15" t="n"/>
      <c r="B82" s="16" t="n"/>
      <c r="C82" s="16" t="n"/>
      <c r="D82" s="16" t="n"/>
      <c r="E82" s="16" t="n"/>
      <c r="F82" s="16" t="n"/>
    </row>
    <row r="83">
      <c r="A83" s="15" t="n"/>
      <c r="B83" s="16" t="n"/>
      <c r="C83" s="16" t="n"/>
      <c r="D83" s="16" t="n"/>
      <c r="E83" s="16" t="n"/>
      <c r="F83" s="16" t="n"/>
    </row>
    <row r="84">
      <c r="A84" s="15" t="n"/>
      <c r="B84" s="16" t="n"/>
      <c r="C84" s="16" t="n"/>
      <c r="D84" s="16" t="n"/>
      <c r="E84" s="16" t="n"/>
      <c r="F84" s="16" t="n"/>
    </row>
    <row r="85">
      <c r="A85" s="15" t="n"/>
      <c r="B85" s="16" t="n"/>
      <c r="C85" s="16" t="n"/>
      <c r="D85" s="16" t="n"/>
      <c r="E85" s="16" t="n"/>
      <c r="F85" s="16" t="n"/>
    </row>
    <row r="86">
      <c r="A86" s="15" t="n"/>
      <c r="B86" s="16" t="n"/>
      <c r="C86" s="16" t="n"/>
      <c r="D86" s="16" t="n"/>
      <c r="E86" s="16" t="n"/>
      <c r="F86" s="16" t="n"/>
    </row>
    <row r="87">
      <c r="A87" s="15" t="n"/>
      <c r="B87" s="16" t="n"/>
      <c r="C87" s="16" t="n"/>
      <c r="D87" s="16" t="n"/>
      <c r="E87" s="16" t="n"/>
      <c r="F87" s="16" t="n"/>
    </row>
    <row r="88">
      <c r="A88" s="15" t="n"/>
      <c r="B88" s="16" t="n"/>
      <c r="C88" s="16" t="n"/>
      <c r="D88" s="16" t="n"/>
      <c r="E88" s="16" t="n"/>
      <c r="F88" s="16" t="n"/>
    </row>
    <row r="89">
      <c r="A89" s="15" t="n"/>
      <c r="B89" s="16" t="n"/>
      <c r="C89" s="16" t="n"/>
      <c r="D89" s="16" t="n"/>
      <c r="E89" s="16" t="n"/>
      <c r="F89" s="16" t="n"/>
    </row>
    <row r="90">
      <c r="A90" s="15" t="n"/>
      <c r="B90" s="16" t="n"/>
      <c r="C90" s="16" t="n"/>
      <c r="D90" s="16" t="n"/>
      <c r="E90" s="16" t="n"/>
      <c r="F90" s="16" t="n"/>
    </row>
    <row r="91">
      <c r="A91" s="15" t="n"/>
      <c r="B91" s="16" t="n"/>
      <c r="C91" s="16" t="n"/>
      <c r="D91" s="16" t="n"/>
      <c r="E91" s="16" t="n"/>
      <c r="F91" s="16" t="n"/>
    </row>
    <row r="92">
      <c r="A92" s="15" t="n"/>
      <c r="B92" s="16" t="n"/>
      <c r="C92" s="16" t="n"/>
      <c r="D92" s="16" t="n"/>
      <c r="E92" s="16" t="n"/>
      <c r="F92" s="16" t="n"/>
    </row>
    <row r="93">
      <c r="A93" s="15" t="n"/>
      <c r="B93" s="16" t="n"/>
      <c r="C93" s="16" t="n"/>
      <c r="D93" s="16" t="n"/>
      <c r="E93" s="16" t="n"/>
      <c r="F93" s="16" t="n"/>
    </row>
    <row r="94">
      <c r="A94" s="15" t="n"/>
      <c r="B94" s="16" t="n"/>
      <c r="C94" s="16" t="n"/>
      <c r="D94" s="16" t="n"/>
      <c r="E94" s="16" t="n"/>
      <c r="F94" s="16" t="n"/>
    </row>
    <row r="95">
      <c r="A95" s="15" t="n"/>
      <c r="B95" s="16" t="n"/>
      <c r="C95" s="16" t="n"/>
      <c r="D95" s="16" t="n"/>
      <c r="E95" s="16" t="n"/>
      <c r="F95" s="16" t="n"/>
    </row>
    <row r="96">
      <c r="A96" s="15" t="n"/>
      <c r="B96" s="16" t="n"/>
      <c r="C96" s="16" t="n"/>
      <c r="D96" s="16" t="n"/>
      <c r="E96" s="16" t="n"/>
      <c r="F96" s="16" t="n"/>
    </row>
    <row r="97">
      <c r="A97" s="15" t="n"/>
      <c r="B97" s="16" t="n"/>
      <c r="C97" s="16" t="n"/>
      <c r="D97" s="16" t="n"/>
      <c r="E97" s="16" t="n"/>
      <c r="F97" s="16" t="n"/>
    </row>
    <row r="98">
      <c r="A98" s="15" t="n"/>
      <c r="B98" s="16" t="n"/>
      <c r="C98" s="16" t="n"/>
      <c r="D98" s="16" t="n"/>
      <c r="E98" s="16" t="n"/>
      <c r="F98" s="16" t="n"/>
    </row>
    <row r="99">
      <c r="A99" s="15" t="n"/>
      <c r="B99" s="16" t="n"/>
      <c r="C99" s="16" t="n"/>
      <c r="D99" s="16" t="n"/>
      <c r="E99" s="16" t="n"/>
      <c r="F99" s="16" t="n"/>
    </row>
    <row r="100">
      <c r="A100" s="15" t="n"/>
      <c r="B100" s="16" t="n"/>
      <c r="C100" s="16" t="n"/>
      <c r="D100" s="16" t="n"/>
      <c r="E100" s="16" t="n"/>
      <c r="F100" s="16" t="n"/>
    </row>
    <row r="101">
      <c r="A101" s="15" t="n"/>
      <c r="B101" s="16" t="n"/>
      <c r="C101" s="16" t="n"/>
      <c r="D101" s="16" t="n"/>
      <c r="E101" s="16" t="n"/>
      <c r="F101" s="16" t="n"/>
    </row>
    <row r="102">
      <c r="A102" s="15" t="n"/>
      <c r="B102" s="16" t="n"/>
      <c r="C102" s="16" t="n"/>
      <c r="D102" s="16" t="n"/>
      <c r="E102" s="16" t="n"/>
      <c r="F102" s="16" t="n"/>
    </row>
    <row r="103">
      <c r="A103" s="15" t="n"/>
      <c r="B103" s="16" t="n"/>
      <c r="C103" s="16" t="n"/>
      <c r="D103" s="16" t="n"/>
      <c r="E103" s="16" t="n"/>
      <c r="F103" s="16" t="n"/>
    </row>
    <row r="104">
      <c r="A104" s="15" t="n"/>
      <c r="B104" s="16" t="n"/>
      <c r="C104" s="16" t="n"/>
      <c r="D104" s="16" t="n"/>
      <c r="E104" s="16" t="n"/>
      <c r="F104" s="16" t="n"/>
    </row>
    <row r="105">
      <c r="A105" s="15" t="n"/>
      <c r="B105" s="16" t="n"/>
      <c r="C105" s="16" t="n"/>
      <c r="D105" s="16" t="n"/>
      <c r="E105" s="16" t="n"/>
      <c r="F105" s="16" t="n"/>
    </row>
    <row r="106">
      <c r="A106" s="15" t="n"/>
      <c r="B106" s="16" t="n"/>
      <c r="C106" s="16" t="n"/>
      <c r="D106" s="16" t="n"/>
      <c r="E106" s="16" t="n"/>
      <c r="F106" s="16" t="n"/>
    </row>
    <row r="107">
      <c r="A107" s="15" t="n"/>
      <c r="B107" s="16" t="n"/>
      <c r="C107" s="16" t="n"/>
      <c r="D107" s="16" t="n"/>
      <c r="E107" s="16" t="n"/>
      <c r="F107" s="16" t="n"/>
    </row>
    <row r="108">
      <c r="A108" s="15" t="n"/>
      <c r="B108" s="16" t="n"/>
      <c r="C108" s="16" t="n"/>
      <c r="D108" s="16" t="n"/>
      <c r="E108" s="16" t="n"/>
      <c r="F108" s="16" t="n"/>
    </row>
    <row r="109">
      <c r="A109" s="15" t="n"/>
      <c r="B109" s="16" t="n"/>
      <c r="C109" s="16" t="n"/>
      <c r="D109" s="16" t="n"/>
      <c r="E109" s="16" t="n"/>
      <c r="F109" s="16" t="n"/>
    </row>
    <row r="110">
      <c r="A110" s="15" t="n"/>
      <c r="B110" s="16" t="n"/>
      <c r="C110" s="16" t="n"/>
      <c r="D110" s="16" t="n"/>
      <c r="E110" s="16" t="n"/>
      <c r="F110" s="16" t="n"/>
    </row>
    <row r="111">
      <c r="A111" s="15" t="n"/>
      <c r="B111" s="16" t="n"/>
      <c r="C111" s="16" t="n"/>
      <c r="D111" s="16" t="n"/>
      <c r="E111" s="16" t="n"/>
      <c r="F111" s="16" t="n"/>
    </row>
    <row r="112">
      <c r="A112" s="15" t="n"/>
      <c r="B112" s="16" t="n"/>
      <c r="C112" s="16" t="n"/>
      <c r="D112" s="16" t="n"/>
      <c r="E112" s="16" t="n"/>
      <c r="F112" s="16" t="n"/>
    </row>
    <row r="113">
      <c r="A113" s="15" t="n"/>
      <c r="B113" s="16" t="n"/>
      <c r="C113" s="16" t="n"/>
      <c r="D113" s="16" t="n"/>
      <c r="E113" s="16" t="n"/>
      <c r="F113" s="16" t="n"/>
    </row>
    <row r="114">
      <c r="A114" s="15" t="n"/>
      <c r="B114" s="16" t="n"/>
      <c r="C114" s="16" t="n"/>
      <c r="D114" s="16" t="n"/>
      <c r="E114" s="16" t="n"/>
      <c r="F114" s="16" t="n"/>
    </row>
    <row r="115">
      <c r="A115" s="15" t="n"/>
      <c r="B115" s="16" t="n"/>
      <c r="C115" s="16" t="n"/>
      <c r="D115" s="16" t="n"/>
      <c r="E115" s="16" t="n"/>
      <c r="F115" s="16" t="n"/>
    </row>
    <row r="116">
      <c r="A116" s="15" t="n"/>
      <c r="B116" s="16" t="n"/>
      <c r="C116" s="16" t="n"/>
      <c r="D116" s="16" t="n"/>
      <c r="E116" s="16" t="n"/>
      <c r="F116" s="16" t="n"/>
    </row>
    <row r="117">
      <c r="A117" s="15" t="n"/>
      <c r="B117" s="16" t="n"/>
      <c r="C117" s="16" t="n"/>
      <c r="D117" s="16" t="n"/>
      <c r="E117" s="16" t="n"/>
      <c r="F117" s="16" t="n"/>
    </row>
    <row r="118">
      <c r="A118" s="15" t="n"/>
      <c r="B118" s="16" t="n"/>
      <c r="C118" s="16" t="n"/>
      <c r="D118" s="16" t="n"/>
      <c r="E118" s="16" t="n"/>
      <c r="F118" s="16" t="n"/>
    </row>
    <row r="119">
      <c r="A119" s="15" t="n"/>
      <c r="B119" s="16" t="n"/>
      <c r="C119" s="16" t="n"/>
      <c r="D119" s="16" t="n"/>
      <c r="E119" s="16" t="n"/>
      <c r="F119" s="16" t="n"/>
    </row>
    <row r="120">
      <c r="A120" s="15" t="n"/>
      <c r="B120" s="16" t="n"/>
      <c r="C120" s="16" t="n"/>
      <c r="D120" s="16" t="n"/>
      <c r="E120" s="16" t="n"/>
      <c r="F120" s="16" t="n"/>
    </row>
    <row r="121">
      <c r="A121" s="15" t="n"/>
      <c r="B121" s="16" t="n"/>
      <c r="C121" s="16" t="n"/>
      <c r="D121" s="16" t="n"/>
      <c r="E121" s="16" t="n"/>
      <c r="F121" s="16" t="n"/>
    </row>
    <row r="122">
      <c r="A122" s="15" t="n"/>
      <c r="B122" s="16" t="n"/>
      <c r="C122" s="16" t="n"/>
      <c r="D122" s="16" t="n"/>
      <c r="E122" s="16" t="n"/>
      <c r="F122" s="16" t="n"/>
    </row>
    <row r="123">
      <c r="A123" s="15" t="n"/>
      <c r="B123" s="16" t="n"/>
      <c r="C123" s="16" t="n"/>
      <c r="D123" s="16" t="n"/>
      <c r="E123" s="16" t="n"/>
      <c r="F123" s="16" t="n"/>
    </row>
    <row r="124">
      <c r="A124" s="15" t="n"/>
      <c r="B124" s="16" t="n"/>
      <c r="C124" s="16" t="n"/>
      <c r="D124" s="16" t="n"/>
      <c r="E124" s="16" t="n"/>
      <c r="F124" s="16" t="n"/>
    </row>
    <row r="125">
      <c r="A125" s="15" t="n"/>
      <c r="B125" s="16" t="n"/>
      <c r="C125" s="16" t="n"/>
      <c r="D125" s="16" t="n"/>
      <c r="E125" s="16" t="n"/>
      <c r="F125" s="16" t="n"/>
    </row>
    <row r="126">
      <c r="A126" s="15" t="n"/>
      <c r="B126" s="16" t="n"/>
      <c r="C126" s="16" t="n"/>
      <c r="D126" s="16" t="n"/>
      <c r="E126" s="16" t="n"/>
      <c r="F126" s="16" t="n"/>
    </row>
    <row r="127">
      <c r="A127" s="15" t="n"/>
      <c r="B127" s="16" t="n"/>
      <c r="C127" s="16" t="n"/>
      <c r="D127" s="16" t="n"/>
      <c r="E127" s="16" t="n"/>
      <c r="F127" s="16" t="n"/>
    </row>
    <row r="128">
      <c r="A128" s="15" t="n"/>
      <c r="B128" s="16" t="n"/>
      <c r="C128" s="16" t="n"/>
      <c r="D128" s="16" t="n"/>
      <c r="E128" s="16" t="n"/>
      <c r="F128" s="16" t="n"/>
    </row>
    <row r="129">
      <c r="A129" s="15" t="n"/>
      <c r="B129" s="16" t="n"/>
      <c r="C129" s="16" t="n"/>
      <c r="D129" s="16" t="n"/>
      <c r="E129" s="16" t="n"/>
      <c r="F129" s="16" t="n"/>
    </row>
    <row r="130">
      <c r="A130" s="15" t="n"/>
      <c r="B130" s="16" t="n"/>
      <c r="C130" s="16" t="n"/>
      <c r="D130" s="16" t="n"/>
      <c r="E130" s="16" t="n"/>
      <c r="F130" s="16" t="n"/>
    </row>
    <row r="131">
      <c r="A131" s="15" t="n"/>
      <c r="B131" s="16" t="n"/>
      <c r="C131" s="16" t="n"/>
      <c r="D131" s="16" t="n"/>
      <c r="E131" s="16" t="n"/>
      <c r="F131" s="16" t="n"/>
    </row>
    <row r="132">
      <c r="A132" s="15" t="n"/>
      <c r="B132" s="16" t="n"/>
      <c r="C132" s="16" t="n"/>
      <c r="D132" s="16" t="n"/>
      <c r="E132" s="16" t="n"/>
      <c r="F132" s="16" t="n"/>
    </row>
    <row r="133">
      <c r="A133" s="15" t="n"/>
      <c r="B133" s="16" t="n"/>
      <c r="C133" s="16" t="n"/>
      <c r="D133" s="16" t="n"/>
      <c r="E133" s="16" t="n"/>
      <c r="F133" s="16" t="n"/>
    </row>
    <row r="134">
      <c r="A134" s="15" t="n"/>
      <c r="B134" s="16" t="n"/>
      <c r="C134" s="16" t="n"/>
      <c r="D134" s="16" t="n"/>
      <c r="E134" s="16" t="n"/>
      <c r="F134" s="16" t="n"/>
    </row>
    <row r="135">
      <c r="A135" s="15" t="n"/>
      <c r="B135" s="16" t="n"/>
      <c r="C135" s="16" t="n"/>
      <c r="D135" s="16" t="n"/>
      <c r="E135" s="16" t="n"/>
      <c r="F135" s="16" t="n"/>
    </row>
    <row r="136">
      <c r="A136" s="15" t="n"/>
      <c r="B136" s="16" t="n"/>
      <c r="C136" s="16" t="n"/>
      <c r="D136" s="16" t="n"/>
      <c r="E136" s="16" t="n"/>
      <c r="F136" s="16" t="n"/>
    </row>
    <row r="137">
      <c r="A137" s="15" t="n"/>
      <c r="B137" s="16" t="n"/>
      <c r="C137" s="16" t="n"/>
      <c r="D137" s="16" t="n"/>
      <c r="E137" s="16" t="n"/>
      <c r="F137" s="16" t="n"/>
    </row>
    <row r="138">
      <c r="A138" s="15" t="n"/>
      <c r="B138" s="16" t="n"/>
      <c r="C138" s="16" t="n"/>
      <c r="D138" s="16" t="n"/>
      <c r="E138" s="16" t="n"/>
      <c r="F138" s="16" t="n"/>
    </row>
    <row r="139">
      <c r="A139" s="15" t="n"/>
      <c r="B139" s="16" t="n"/>
      <c r="C139" s="16" t="n"/>
      <c r="D139" s="16" t="n"/>
      <c r="E139" s="16" t="n"/>
      <c r="F139" s="16" t="n"/>
    </row>
    <row r="140">
      <c r="A140" s="15" t="n"/>
      <c r="B140" s="16" t="n"/>
      <c r="C140" s="16" t="n"/>
      <c r="D140" s="16" t="n"/>
      <c r="E140" s="16" t="n"/>
      <c r="F140" s="16" t="n"/>
    </row>
    <row r="141">
      <c r="A141" s="15" t="n"/>
      <c r="B141" s="16" t="n"/>
      <c r="C141" s="16" t="n"/>
      <c r="D141" s="16" t="n"/>
      <c r="E141" s="16" t="n"/>
      <c r="F141" s="16" t="n"/>
    </row>
    <row r="142">
      <c r="A142" s="15" t="n"/>
      <c r="B142" s="16" t="n"/>
      <c r="C142" s="16" t="n"/>
      <c r="D142" s="16" t="n"/>
      <c r="E142" s="16" t="n"/>
      <c r="F142" s="16" t="n"/>
    </row>
    <row r="143">
      <c r="A143" s="15" t="n"/>
      <c r="B143" s="16" t="n"/>
      <c r="C143" s="16" t="n"/>
      <c r="D143" s="16" t="n"/>
      <c r="E143" s="16" t="n"/>
      <c r="F143" s="16" t="n"/>
    </row>
    <row r="144">
      <c r="A144" s="15" t="n"/>
      <c r="B144" s="16" t="n"/>
      <c r="C144" s="16" t="n"/>
      <c r="D144" s="16" t="n"/>
      <c r="E144" s="16" t="n"/>
      <c r="F144" s="16" t="n"/>
    </row>
    <row r="145">
      <c r="A145" s="15" t="n"/>
      <c r="B145" s="16" t="n"/>
      <c r="C145" s="16" t="n"/>
      <c r="D145" s="16" t="n"/>
      <c r="E145" s="16" t="n"/>
      <c r="F145" s="16" t="n"/>
    </row>
    <row r="146">
      <c r="A146" s="15" t="n"/>
      <c r="B146" s="16" t="n"/>
      <c r="C146" s="16" t="n"/>
      <c r="D146" s="16" t="n"/>
      <c r="E146" s="16" t="n"/>
      <c r="F146" s="16" t="n"/>
    </row>
    <row r="147">
      <c r="A147" s="15" t="n"/>
      <c r="B147" s="16" t="n"/>
      <c r="C147" s="16" t="n"/>
      <c r="D147" s="16" t="n"/>
      <c r="E147" s="16" t="n"/>
      <c r="F147" s="16" t="n"/>
    </row>
    <row r="148">
      <c r="A148" s="15" t="n"/>
      <c r="B148" s="16" t="n"/>
      <c r="C148" s="16" t="n"/>
      <c r="D148" s="16" t="n"/>
      <c r="E148" s="16" t="n"/>
      <c r="F148" s="16" t="n"/>
    </row>
    <row r="149">
      <c r="A149" s="15" t="n"/>
      <c r="B149" s="16" t="n"/>
      <c r="C149" s="16" t="n"/>
      <c r="D149" s="16" t="n"/>
      <c r="E149" s="16" t="n"/>
      <c r="F149" s="16" t="n"/>
    </row>
    <row r="150">
      <c r="A150" s="15" t="n"/>
      <c r="B150" s="16" t="n"/>
      <c r="C150" s="16" t="n"/>
      <c r="D150" s="16" t="n"/>
      <c r="E150" s="16" t="n"/>
      <c r="F150" s="16" t="n"/>
    </row>
    <row r="151">
      <c r="A151" s="15" t="n"/>
      <c r="B151" s="16" t="n"/>
      <c r="C151" s="16" t="n"/>
      <c r="D151" s="16" t="n"/>
      <c r="E151" s="16" t="n"/>
      <c r="F151" s="16" t="n"/>
    </row>
    <row r="152">
      <c r="A152" s="15" t="n"/>
      <c r="B152" s="16" t="n"/>
      <c r="C152" s="16" t="n"/>
      <c r="D152" s="16" t="n"/>
      <c r="E152" s="16" t="n"/>
      <c r="F152" s="16" t="n"/>
    </row>
    <row r="153">
      <c r="A153" s="15" t="n"/>
      <c r="B153" s="16" t="n"/>
      <c r="C153" s="16" t="n"/>
      <c r="D153" s="16" t="n"/>
      <c r="E153" s="16" t="n"/>
      <c r="F153" s="16" t="n"/>
    </row>
    <row r="154">
      <c r="A154" s="15" t="n"/>
      <c r="B154" s="16" t="n"/>
      <c r="C154" s="16" t="n"/>
      <c r="D154" s="16" t="n"/>
      <c r="E154" s="16" t="n"/>
      <c r="F154" s="16" t="n"/>
    </row>
    <row r="155">
      <c r="A155" s="15" t="n"/>
      <c r="B155" s="16" t="n"/>
      <c r="C155" s="16" t="n"/>
      <c r="D155" s="16" t="n"/>
      <c r="E155" s="16" t="n"/>
      <c r="F155" s="16" t="n"/>
    </row>
    <row r="156">
      <c r="A156" s="15" t="n"/>
      <c r="B156" s="16" t="n"/>
      <c r="C156" s="16" t="n"/>
      <c r="D156" s="16" t="n"/>
      <c r="E156" s="16" t="n"/>
      <c r="F156" s="16" t="n"/>
    </row>
    <row r="157">
      <c r="A157" s="15" t="n"/>
      <c r="B157" s="16" t="n"/>
      <c r="C157" s="16" t="n"/>
      <c r="D157" s="16" t="n"/>
      <c r="E157" s="16" t="n"/>
      <c r="F157" s="16" t="n"/>
    </row>
    <row r="158">
      <c r="A158" s="15" t="n"/>
      <c r="B158" s="16" t="n"/>
      <c r="C158" s="16" t="n"/>
      <c r="D158" s="16" t="n"/>
      <c r="E158" s="16" t="n"/>
      <c r="F158" s="16" t="n"/>
    </row>
    <row r="159">
      <c r="A159" s="15" t="n"/>
      <c r="B159" s="16" t="n"/>
      <c r="C159" s="16" t="n"/>
      <c r="D159" s="16" t="n"/>
      <c r="E159" s="16" t="n"/>
      <c r="F159" s="16" t="n"/>
    </row>
    <row r="160">
      <c r="A160" s="15" t="n"/>
      <c r="B160" s="16" t="n"/>
      <c r="C160" s="16" t="n"/>
      <c r="D160" s="16" t="n"/>
      <c r="E160" s="16" t="n"/>
      <c r="F160" s="16" t="n"/>
    </row>
    <row r="161">
      <c r="A161" s="15" t="n"/>
      <c r="B161" s="16" t="n"/>
      <c r="C161" s="16" t="n"/>
      <c r="D161" s="16" t="n"/>
      <c r="E161" s="16" t="n"/>
      <c r="F161" s="16" t="n"/>
    </row>
    <row r="162">
      <c r="A162" s="15" t="n"/>
      <c r="B162" s="16" t="n"/>
      <c r="C162" s="16" t="n"/>
      <c r="D162" s="16" t="n"/>
      <c r="E162" s="16" t="n"/>
      <c r="F162" s="16" t="n"/>
    </row>
    <row r="163">
      <c r="A163" s="15" t="n"/>
      <c r="B163" s="16" t="n"/>
      <c r="C163" s="16" t="n"/>
      <c r="D163" s="16" t="n"/>
      <c r="E163" s="16" t="n"/>
      <c r="F163" s="16" t="n"/>
    </row>
    <row r="164">
      <c r="A164" s="15" t="n"/>
      <c r="B164" s="16" t="n"/>
      <c r="C164" s="16" t="n"/>
      <c r="D164" s="16" t="n"/>
      <c r="E164" s="16" t="n"/>
      <c r="F164" s="16" t="n"/>
    </row>
    <row r="165">
      <c r="A165" s="15" t="n"/>
      <c r="B165" s="16" t="n"/>
      <c r="C165" s="16" t="n"/>
      <c r="D165" s="16" t="n"/>
      <c r="E165" s="16" t="n"/>
      <c r="F165" s="16" t="n"/>
    </row>
    <row r="166">
      <c r="A166" s="15" t="n"/>
      <c r="B166" s="16" t="n"/>
      <c r="C166" s="16" t="n"/>
      <c r="D166" s="16" t="n"/>
      <c r="E166" s="16" t="n"/>
      <c r="F166" s="16" t="n"/>
    </row>
    <row r="167">
      <c r="A167" s="15" t="n"/>
      <c r="B167" s="16" t="n"/>
      <c r="C167" s="16" t="n"/>
      <c r="D167" s="16" t="n"/>
      <c r="E167" s="16" t="n"/>
      <c r="F167" s="16" t="n"/>
    </row>
    <row r="168">
      <c r="A168" s="15" t="n"/>
      <c r="B168" s="16" t="n"/>
      <c r="C168" s="16" t="n"/>
      <c r="D168" s="16" t="n"/>
      <c r="E168" s="16" t="n"/>
      <c r="F168" s="16" t="n"/>
    </row>
    <row r="169">
      <c r="A169" s="15" t="n"/>
      <c r="B169" s="16" t="n"/>
      <c r="C169" s="16" t="n"/>
      <c r="D169" s="16" t="n"/>
      <c r="E169" s="16" t="n"/>
      <c r="F169" s="16" t="n"/>
    </row>
    <row r="170">
      <c r="A170" s="15" t="n"/>
      <c r="B170" s="16" t="n"/>
      <c r="C170" s="16" t="n"/>
      <c r="D170" s="16" t="n"/>
      <c r="E170" s="16" t="n"/>
      <c r="F170" s="16" t="n"/>
    </row>
    <row r="171">
      <c r="A171" s="15" t="n"/>
      <c r="B171" s="16" t="n"/>
      <c r="C171" s="16" t="n"/>
      <c r="D171" s="16" t="n"/>
      <c r="E171" s="16" t="n"/>
      <c r="F171" s="16" t="n"/>
    </row>
    <row r="172">
      <c r="A172" s="15" t="n"/>
      <c r="B172" s="16" t="n"/>
      <c r="C172" s="16" t="n"/>
      <c r="D172" s="16" t="n"/>
      <c r="E172" s="16" t="n"/>
      <c r="F172" s="16" t="n"/>
    </row>
    <row r="173">
      <c r="A173" s="15" t="n"/>
      <c r="B173" s="16" t="n"/>
      <c r="C173" s="16" t="n"/>
      <c r="D173" s="16" t="n"/>
      <c r="E173" s="16" t="n"/>
      <c r="F173" s="16" t="n"/>
    </row>
    <row r="174">
      <c r="A174" s="15" t="n"/>
      <c r="B174" s="16" t="n"/>
      <c r="C174" s="16" t="n"/>
      <c r="D174" s="16" t="n"/>
      <c r="E174" s="16" t="n"/>
      <c r="F174" s="16" t="n"/>
    </row>
    <row r="175">
      <c r="A175" s="15" t="n"/>
      <c r="B175" s="16" t="n"/>
      <c r="C175" s="16" t="n"/>
      <c r="D175" s="16" t="n"/>
      <c r="E175" s="16" t="n"/>
      <c r="F175" s="16" t="n"/>
    </row>
    <row r="176">
      <c r="A176" s="15" t="n"/>
      <c r="B176" s="16" t="n"/>
      <c r="C176" s="16" t="n"/>
      <c r="D176" s="16" t="n"/>
      <c r="E176" s="16" t="n"/>
      <c r="F176" s="16" t="n"/>
    </row>
    <row r="177">
      <c r="A177" s="15" t="n"/>
      <c r="B177" s="16" t="n"/>
      <c r="C177" s="16" t="n"/>
      <c r="D177" s="16" t="n"/>
      <c r="E177" s="16" t="n"/>
      <c r="F177" s="16" t="n"/>
    </row>
    <row r="178">
      <c r="A178" s="15" t="n"/>
      <c r="B178" s="16" t="n"/>
      <c r="C178" s="16" t="n"/>
      <c r="D178" s="16" t="n"/>
      <c r="E178" s="16" t="n"/>
      <c r="F178" s="16" t="n"/>
    </row>
    <row r="179">
      <c r="A179" s="15" t="n"/>
      <c r="B179" s="16" t="n"/>
      <c r="C179" s="16" t="n"/>
      <c r="D179" s="16" t="n"/>
      <c r="E179" s="16" t="n"/>
      <c r="F179" s="16" t="n"/>
    </row>
    <row r="180">
      <c r="A180" s="15" t="n"/>
      <c r="B180" s="16" t="n"/>
      <c r="C180" s="16" t="n"/>
      <c r="D180" s="16" t="n"/>
      <c r="E180" s="16" t="n"/>
      <c r="F180" s="16" t="n"/>
    </row>
    <row r="181">
      <c r="A181" s="15" t="n"/>
      <c r="B181" s="16" t="n"/>
      <c r="C181" s="16" t="n"/>
      <c r="D181" s="16" t="n"/>
      <c r="E181" s="16" t="n"/>
      <c r="F181" s="16" t="n"/>
    </row>
    <row r="182">
      <c r="A182" s="15" t="n"/>
      <c r="B182" s="16" t="n"/>
      <c r="C182" s="16" t="n"/>
      <c r="D182" s="16" t="n"/>
      <c r="E182" s="16" t="n"/>
      <c r="F182" s="16" t="n"/>
    </row>
    <row r="183">
      <c r="A183" s="15" t="n"/>
      <c r="B183" s="16" t="n"/>
      <c r="C183" s="16" t="n"/>
      <c r="D183" s="16" t="n"/>
      <c r="E183" s="16" t="n"/>
      <c r="F183" s="16" t="n"/>
    </row>
    <row r="184">
      <c r="A184" s="15" t="n"/>
      <c r="B184" s="16" t="n"/>
      <c r="C184" s="16" t="n"/>
      <c r="D184" s="16" t="n"/>
      <c r="E184" s="16" t="n"/>
      <c r="F184" s="16" t="n"/>
    </row>
    <row r="185">
      <c r="A185" s="15" t="n"/>
      <c r="B185" s="16" t="n"/>
      <c r="C185" s="16" t="n"/>
      <c r="D185" s="16" t="n"/>
      <c r="E185" s="16" t="n"/>
      <c r="F185" s="16" t="n"/>
    </row>
    <row r="186">
      <c r="A186" s="15" t="n"/>
      <c r="B186" s="16" t="n"/>
      <c r="C186" s="16" t="n"/>
      <c r="D186" s="16" t="n"/>
      <c r="E186" s="16" t="n"/>
      <c r="F186" s="16" t="n"/>
    </row>
    <row r="187">
      <c r="A187" s="15" t="n"/>
      <c r="B187" s="16" t="n"/>
      <c r="C187" s="16" t="n"/>
      <c r="D187" s="16" t="n"/>
      <c r="E187" s="16" t="n"/>
      <c r="F187" s="16" t="n"/>
    </row>
    <row r="188">
      <c r="A188" s="15" t="n"/>
      <c r="B188" s="16" t="n"/>
      <c r="C188" s="16" t="n"/>
      <c r="D188" s="16" t="n"/>
      <c r="E188" s="16" t="n"/>
      <c r="F188" s="16" t="n"/>
    </row>
    <row r="189">
      <c r="A189" s="15" t="n"/>
      <c r="B189" s="16" t="n"/>
      <c r="C189" s="16" t="n"/>
      <c r="D189" s="16" t="n"/>
      <c r="E189" s="16" t="n"/>
      <c r="F189" s="16" t="n"/>
    </row>
    <row r="190">
      <c r="A190" s="15" t="n"/>
      <c r="B190" s="16" t="n"/>
      <c r="C190" s="16" t="n"/>
      <c r="D190" s="16" t="n"/>
      <c r="E190" s="16" t="n"/>
      <c r="F190" s="16" t="n"/>
    </row>
    <row r="191">
      <c r="A191" s="15" t="n"/>
      <c r="B191" s="16" t="n"/>
      <c r="C191" s="16" t="n"/>
      <c r="D191" s="16" t="n"/>
      <c r="E191" s="16" t="n"/>
      <c r="F191" s="16" t="n"/>
    </row>
    <row r="192">
      <c r="A192" s="15" t="n"/>
      <c r="B192" s="16" t="n"/>
      <c r="C192" s="16" t="n"/>
      <c r="D192" s="16" t="n"/>
      <c r="E192" s="16" t="n"/>
      <c r="F192" s="16" t="n"/>
    </row>
    <row r="193">
      <c r="A193" s="15" t="n"/>
      <c r="B193" s="16" t="n"/>
      <c r="C193" s="16" t="n"/>
      <c r="D193" s="16" t="n"/>
      <c r="E193" s="16" t="n"/>
      <c r="F193" s="16" t="n"/>
    </row>
    <row r="194">
      <c r="A194" s="15" t="n"/>
      <c r="B194" s="16" t="n"/>
      <c r="C194" s="16" t="n"/>
      <c r="D194" s="16" t="n"/>
      <c r="E194" s="16" t="n"/>
      <c r="F194" s="16" t="n"/>
    </row>
    <row r="195">
      <c r="A195" s="15" t="n"/>
      <c r="B195" s="16" t="n"/>
      <c r="C195" s="16" t="n"/>
      <c r="D195" s="16" t="n"/>
      <c r="E195" s="16" t="n"/>
      <c r="F195" s="16" t="n"/>
    </row>
    <row r="196">
      <c r="A196" s="15" t="n"/>
      <c r="B196" s="16" t="n"/>
      <c r="C196" s="16" t="n"/>
      <c r="D196" s="16" t="n"/>
      <c r="E196" s="16" t="n"/>
      <c r="F196" s="16" t="n"/>
    </row>
    <row r="197">
      <c r="A197" s="15" t="n"/>
      <c r="B197" s="16" t="n"/>
      <c r="C197" s="16" t="n"/>
      <c r="D197" s="16" t="n"/>
      <c r="E197" s="16" t="n"/>
      <c r="F197" s="16" t="n"/>
    </row>
    <row r="198">
      <c r="A198" s="15" t="n"/>
      <c r="B198" s="16" t="n"/>
      <c r="C198" s="16" t="n"/>
      <c r="D198" s="16" t="n"/>
      <c r="E198" s="16" t="n"/>
      <c r="F198" s="16" t="n"/>
    </row>
    <row r="199">
      <c r="A199" s="15" t="n"/>
      <c r="B199" s="16" t="n"/>
      <c r="C199" s="16" t="n"/>
      <c r="D199" s="16" t="n"/>
      <c r="E199" s="16" t="n"/>
      <c r="F199" s="16" t="n"/>
    </row>
    <row r="200">
      <c r="A200" s="15" t="n"/>
      <c r="B200" s="16" t="n"/>
      <c r="C200" s="16" t="n"/>
      <c r="D200" s="16" t="n"/>
      <c r="E200" s="16" t="n"/>
      <c r="F200" s="16" t="n"/>
    </row>
    <row r="201">
      <c r="A201" s="15" t="n"/>
      <c r="B201" s="16" t="n"/>
      <c r="C201" s="16" t="n"/>
      <c r="D201" s="16" t="n"/>
      <c r="E201" s="16" t="n"/>
      <c r="F201" s="16" t="n"/>
    </row>
    <row r="202">
      <c r="A202" s="15" t="n"/>
      <c r="B202" s="16" t="n"/>
      <c r="C202" s="16" t="n"/>
      <c r="D202" s="16" t="n"/>
      <c r="E202" s="16" t="n"/>
      <c r="F202" s="16" t="n"/>
    </row>
    <row r="203">
      <c r="A203" s="15" t="n"/>
      <c r="B203" s="16" t="n"/>
      <c r="C203" s="16" t="n"/>
      <c r="D203" s="16" t="n"/>
      <c r="E203" s="16" t="n"/>
      <c r="F203" s="16" t="n"/>
    </row>
    <row r="204">
      <c r="A204" s="15" t="n"/>
      <c r="B204" s="16" t="n"/>
      <c r="C204" s="16" t="n"/>
      <c r="D204" s="16" t="n"/>
      <c r="E204" s="16" t="n"/>
      <c r="F204" s="16" t="n"/>
    </row>
    <row r="205">
      <c r="A205" s="15" t="n"/>
      <c r="B205" s="16" t="n"/>
      <c r="C205" s="16" t="n"/>
      <c r="D205" s="16" t="n"/>
      <c r="E205" s="16" t="n"/>
      <c r="F205" s="16" t="n"/>
    </row>
    <row r="206">
      <c r="A206" s="15" t="n"/>
      <c r="B206" s="16" t="n"/>
      <c r="C206" s="16" t="n"/>
      <c r="D206" s="16" t="n"/>
      <c r="E206" s="16" t="n"/>
      <c r="F206" s="16" t="n"/>
    </row>
    <row r="207">
      <c r="A207" s="15" t="n"/>
      <c r="B207" s="16" t="n"/>
      <c r="C207" s="16" t="n"/>
      <c r="D207" s="16" t="n"/>
      <c r="E207" s="16" t="n"/>
      <c r="F207" s="16" t="n"/>
    </row>
    <row r="208">
      <c r="A208" s="15" t="n"/>
      <c r="B208" s="16" t="n"/>
      <c r="C208" s="16" t="n"/>
      <c r="D208" s="16" t="n"/>
      <c r="E208" s="16" t="n"/>
      <c r="F208" s="16" t="n"/>
    </row>
    <row r="209">
      <c r="A209" s="15" t="n"/>
      <c r="B209" s="16" t="n"/>
      <c r="C209" s="16" t="n"/>
      <c r="D209" s="16" t="n"/>
      <c r="E209" s="16" t="n"/>
      <c r="F209" s="16" t="n"/>
    </row>
    <row r="210">
      <c r="A210" s="15" t="n"/>
      <c r="B210" s="16" t="n"/>
      <c r="C210" s="16" t="n"/>
      <c r="D210" s="16" t="n"/>
      <c r="E210" s="16" t="n"/>
      <c r="F210" s="16" t="n"/>
    </row>
    <row r="211">
      <c r="A211" s="15" t="n"/>
      <c r="B211" s="16" t="n"/>
      <c r="C211" s="16" t="n"/>
      <c r="D211" s="16" t="n"/>
      <c r="E211" s="16" t="n"/>
      <c r="F211" s="16" t="n"/>
    </row>
    <row r="212">
      <c r="A212" s="15" t="n"/>
      <c r="B212" s="16" t="n"/>
      <c r="C212" s="16" t="n"/>
      <c r="D212" s="16" t="n"/>
      <c r="E212" s="16" t="n"/>
      <c r="F212" s="16" t="n"/>
    </row>
    <row r="213">
      <c r="A213" s="15" t="n"/>
      <c r="B213" s="16" t="n"/>
      <c r="C213" s="16" t="n"/>
      <c r="D213" s="16" t="n"/>
      <c r="E213" s="16" t="n"/>
      <c r="F213" s="16" t="n"/>
    </row>
    <row r="214">
      <c r="A214" s="15" t="n"/>
      <c r="B214" s="16" t="n"/>
      <c r="C214" s="16" t="n"/>
      <c r="D214" s="16" t="n"/>
      <c r="E214" s="16" t="n"/>
      <c r="F214" s="16" t="n"/>
    </row>
    <row r="215">
      <c r="A215" s="15" t="n"/>
      <c r="B215" s="16" t="n"/>
      <c r="C215" s="16" t="n"/>
      <c r="D215" s="16" t="n"/>
      <c r="E215" s="16" t="n"/>
      <c r="F215" s="16" t="n"/>
    </row>
    <row r="216">
      <c r="A216" s="15" t="n"/>
      <c r="B216" s="16" t="n"/>
      <c r="C216" s="16" t="n"/>
      <c r="D216" s="16" t="n"/>
      <c r="E216" s="16" t="n"/>
      <c r="F216" s="16" t="n"/>
    </row>
    <row r="217">
      <c r="A217" s="15" t="n"/>
      <c r="B217" s="16" t="n"/>
      <c r="C217" s="16" t="n"/>
      <c r="D217" s="16" t="n"/>
      <c r="E217" s="16" t="n"/>
      <c r="F217" s="16" t="n"/>
    </row>
    <row r="218">
      <c r="A218" s="15" t="n"/>
      <c r="B218" s="16" t="n"/>
      <c r="C218" s="16" t="n"/>
      <c r="D218" s="16" t="n"/>
      <c r="E218" s="16" t="n"/>
      <c r="F218" s="16" t="n"/>
    </row>
    <row r="219">
      <c r="A219" s="15" t="n"/>
      <c r="B219" s="16" t="n"/>
      <c r="C219" s="16" t="n"/>
      <c r="D219" s="16" t="n"/>
      <c r="E219" s="16" t="n"/>
      <c r="F219" s="16" t="n"/>
    </row>
    <row r="220">
      <c r="A220" s="15" t="n"/>
      <c r="B220" s="16" t="n"/>
      <c r="C220" s="16" t="n"/>
      <c r="D220" s="16" t="n"/>
      <c r="E220" s="16" t="n"/>
      <c r="F220" s="16" t="n"/>
    </row>
    <row r="221">
      <c r="A221" s="15" t="n"/>
      <c r="B221" s="16" t="n"/>
      <c r="C221" s="16" t="n"/>
      <c r="D221" s="16" t="n"/>
      <c r="E221" s="16" t="n"/>
      <c r="F221" s="16" t="n"/>
    </row>
    <row r="222">
      <c r="A222" s="15" t="n"/>
      <c r="B222" s="16" t="n"/>
      <c r="C222" s="16" t="n"/>
      <c r="D222" s="16" t="n"/>
      <c r="E222" s="16" t="n"/>
      <c r="F222" s="16" t="n"/>
    </row>
    <row r="223">
      <c r="A223" s="15" t="n"/>
      <c r="B223" s="16" t="n"/>
      <c r="C223" s="16" t="n"/>
      <c r="D223" s="16" t="n"/>
      <c r="E223" s="16" t="n"/>
      <c r="F223" s="16" t="n"/>
    </row>
    <row r="224">
      <c r="A224" s="15" t="n"/>
      <c r="B224" s="16" t="n"/>
      <c r="C224" s="16" t="n"/>
      <c r="D224" s="16" t="n"/>
      <c r="E224" s="16" t="n"/>
      <c r="F224" s="16" t="n"/>
    </row>
    <row r="225">
      <c r="A225" s="15" t="n"/>
      <c r="B225" s="16" t="n"/>
      <c r="C225" s="16" t="n"/>
      <c r="D225" s="16" t="n"/>
      <c r="E225" s="16" t="n"/>
      <c r="F225" s="16" t="n"/>
    </row>
    <row r="226">
      <c r="A226" s="15" t="n"/>
      <c r="B226" s="16" t="n"/>
      <c r="C226" s="16" t="n"/>
      <c r="D226" s="16" t="n"/>
      <c r="E226" s="16" t="n"/>
      <c r="F226" s="16" t="n"/>
    </row>
    <row r="227">
      <c r="A227" s="15" t="n"/>
      <c r="B227" s="16" t="n"/>
      <c r="C227" s="16" t="n"/>
      <c r="D227" s="16" t="n"/>
      <c r="E227" s="16" t="n"/>
      <c r="F227" s="16" t="n"/>
    </row>
    <row r="228">
      <c r="A228" s="15" t="n"/>
      <c r="B228" s="16" t="n"/>
      <c r="C228" s="16" t="n"/>
      <c r="D228" s="16" t="n"/>
      <c r="E228" s="16" t="n"/>
      <c r="F228" s="16" t="n"/>
    </row>
    <row r="229">
      <c r="A229" s="15" t="n"/>
      <c r="B229" s="16" t="n"/>
      <c r="C229" s="16" t="n"/>
      <c r="D229" s="16" t="n"/>
      <c r="E229" s="16" t="n"/>
      <c r="F229" s="16" t="n"/>
    </row>
    <row r="230">
      <c r="A230" s="15" t="n"/>
      <c r="B230" s="16" t="n"/>
      <c r="C230" s="16" t="n"/>
      <c r="D230" s="16" t="n"/>
      <c r="E230" s="16" t="n"/>
      <c r="F230" s="16" t="n"/>
    </row>
    <row r="231">
      <c r="A231" s="15" t="n"/>
      <c r="B231" s="16" t="n"/>
      <c r="C231" s="16" t="n"/>
      <c r="D231" s="16" t="n"/>
      <c r="E231" s="16" t="n"/>
      <c r="F231" s="16" t="n"/>
    </row>
    <row r="232">
      <c r="A232" s="15" t="n"/>
      <c r="B232" s="16" t="n"/>
      <c r="C232" s="16" t="n"/>
      <c r="D232" s="16" t="n"/>
      <c r="E232" s="16" t="n"/>
      <c r="F232" s="16" t="n"/>
    </row>
    <row r="233">
      <c r="A233" s="15" t="n"/>
      <c r="B233" s="16" t="n"/>
      <c r="C233" s="16" t="n"/>
      <c r="D233" s="16" t="n"/>
      <c r="E233" s="16" t="n"/>
      <c r="F233" s="16" t="n"/>
    </row>
    <row r="234">
      <c r="A234" s="15" t="n"/>
      <c r="B234" s="16" t="n"/>
      <c r="C234" s="16" t="n"/>
      <c r="D234" s="16" t="n"/>
      <c r="E234" s="16" t="n"/>
      <c r="F234" s="16" t="n"/>
    </row>
    <row r="235">
      <c r="A235" s="15" t="n"/>
      <c r="B235" s="16" t="n"/>
      <c r="C235" s="16" t="n"/>
      <c r="D235" s="16" t="n"/>
      <c r="E235" s="16" t="n"/>
      <c r="F235" s="16" t="n"/>
    </row>
    <row r="236">
      <c r="A236" s="15" t="n"/>
      <c r="B236" s="16" t="n"/>
      <c r="C236" s="16" t="n"/>
      <c r="D236" s="16" t="n"/>
      <c r="E236" s="16" t="n"/>
      <c r="F236" s="16" t="n"/>
    </row>
    <row r="237">
      <c r="A237" s="15" t="n"/>
      <c r="B237" s="16" t="n"/>
      <c r="C237" s="16" t="n"/>
      <c r="D237" s="16" t="n"/>
      <c r="E237" s="16" t="n"/>
      <c r="F237" s="16" t="n"/>
    </row>
    <row r="238">
      <c r="A238" s="15" t="n"/>
      <c r="B238" s="16" t="n"/>
      <c r="C238" s="16" t="n"/>
      <c r="D238" s="16" t="n"/>
      <c r="E238" s="16" t="n"/>
      <c r="F238" s="16" t="n"/>
    </row>
    <row r="239">
      <c r="A239" s="15" t="n"/>
      <c r="B239" s="16" t="n"/>
      <c r="C239" s="16" t="n"/>
      <c r="D239" s="16" t="n"/>
      <c r="E239" s="16" t="n"/>
      <c r="F239" s="16" t="n"/>
    </row>
    <row r="240">
      <c r="A240" s="15" t="n"/>
      <c r="B240" s="16" t="n"/>
      <c r="C240" s="16" t="n"/>
      <c r="D240" s="16" t="n"/>
      <c r="E240" s="16" t="n"/>
      <c r="F240" s="16" t="n"/>
    </row>
    <row r="241">
      <c r="A241" s="15" t="n"/>
      <c r="B241" s="16" t="n"/>
      <c r="C241" s="16" t="n"/>
      <c r="D241" s="16" t="n"/>
      <c r="E241" s="16" t="n"/>
      <c r="F241" s="16" t="n"/>
    </row>
    <row r="242">
      <c r="A242" s="15" t="n"/>
      <c r="B242" s="16" t="n"/>
      <c r="C242" s="16" t="n"/>
      <c r="D242" s="16" t="n"/>
      <c r="E242" s="16" t="n"/>
      <c r="F242" s="16" t="n"/>
    </row>
    <row r="243">
      <c r="A243" s="15" t="n"/>
      <c r="B243" s="16" t="n"/>
      <c r="C243" s="16" t="n"/>
      <c r="D243" s="16" t="n"/>
      <c r="E243" s="16" t="n"/>
      <c r="F243" s="16" t="n"/>
    </row>
    <row r="244">
      <c r="A244" s="15" t="n"/>
      <c r="B244" s="16" t="n"/>
      <c r="C244" s="16" t="n"/>
      <c r="D244" s="16" t="n"/>
      <c r="E244" s="16" t="n"/>
      <c r="F244" s="16" t="n"/>
    </row>
    <row r="245">
      <c r="A245" s="15" t="n"/>
      <c r="B245" s="16" t="n"/>
      <c r="C245" s="16" t="n"/>
      <c r="D245" s="16" t="n"/>
      <c r="E245" s="16" t="n"/>
      <c r="F245" s="16" t="n"/>
    </row>
    <row r="246">
      <c r="A246" s="15" t="n"/>
      <c r="B246" s="16" t="n"/>
      <c r="C246" s="16" t="n"/>
      <c r="D246" s="16" t="n"/>
      <c r="E246" s="16" t="n"/>
      <c r="F246" s="16" t="n"/>
    </row>
    <row r="247">
      <c r="A247" s="15" t="n"/>
      <c r="B247" s="16" t="n"/>
      <c r="C247" s="16" t="n"/>
      <c r="D247" s="16" t="n"/>
      <c r="E247" s="16" t="n"/>
      <c r="F247" s="16" t="n"/>
    </row>
    <row r="248">
      <c r="A248" s="15" t="n"/>
      <c r="B248" s="16" t="n"/>
      <c r="C248" s="16" t="n"/>
      <c r="D248" s="16" t="n"/>
      <c r="E248" s="16" t="n"/>
      <c r="F248" s="16" t="n"/>
    </row>
    <row r="249">
      <c r="A249" s="15" t="n"/>
      <c r="B249" s="16" t="n"/>
      <c r="C249" s="16" t="n"/>
      <c r="D249" s="16" t="n"/>
      <c r="E249" s="16" t="n"/>
      <c r="F249" s="16" t="n"/>
    </row>
    <row r="250">
      <c r="A250" s="15" t="n"/>
      <c r="B250" s="16" t="n"/>
      <c r="C250" s="16" t="n"/>
      <c r="D250" s="16" t="n"/>
      <c r="E250" s="16" t="n"/>
      <c r="F250" s="16" t="n"/>
    </row>
    <row r="251">
      <c r="A251" s="15" t="n"/>
      <c r="B251" s="16" t="n"/>
      <c r="C251" s="16" t="n"/>
      <c r="D251" s="16" t="n"/>
      <c r="E251" s="16" t="n"/>
      <c r="F251" s="16" t="n"/>
    </row>
    <row r="252">
      <c r="A252" s="15" t="n"/>
      <c r="B252" s="16" t="n"/>
      <c r="C252" s="16" t="n"/>
      <c r="D252" s="16" t="n"/>
      <c r="E252" s="16" t="n"/>
      <c r="F252" s="16" t="n"/>
    </row>
    <row r="253">
      <c r="A253" s="15" t="n"/>
      <c r="B253" s="16" t="n"/>
      <c r="C253" s="16" t="n"/>
      <c r="D253" s="16" t="n"/>
      <c r="E253" s="16" t="n"/>
      <c r="F253" s="16" t="n"/>
    </row>
    <row r="254">
      <c r="A254" s="15" t="n"/>
      <c r="B254" s="16" t="n"/>
      <c r="C254" s="16" t="n"/>
      <c r="D254" s="16" t="n"/>
      <c r="E254" s="16" t="n"/>
      <c r="F254" s="16" t="n"/>
    </row>
    <row r="255">
      <c r="A255" s="15" t="n"/>
      <c r="B255" s="16" t="n"/>
      <c r="C255" s="16" t="n"/>
      <c r="D255" s="16" t="n"/>
      <c r="E255" s="16" t="n"/>
      <c r="F255" s="16" t="n"/>
    </row>
    <row r="256">
      <c r="A256" s="15" t="n"/>
      <c r="B256" s="16" t="n"/>
      <c r="C256" s="16" t="n"/>
      <c r="D256" s="16" t="n"/>
      <c r="E256" s="16" t="n"/>
      <c r="F256" s="16" t="n"/>
    </row>
    <row r="257">
      <c r="A257" s="15" t="n"/>
      <c r="B257" s="16" t="n"/>
      <c r="C257" s="16" t="n"/>
      <c r="D257" s="16" t="n"/>
      <c r="E257" s="16" t="n"/>
      <c r="F257" s="16" t="n"/>
    </row>
    <row r="258">
      <c r="A258" s="15" t="n"/>
      <c r="B258" s="16" t="n"/>
      <c r="C258" s="16" t="n"/>
      <c r="D258" s="16" t="n"/>
      <c r="E258" s="16" t="n"/>
      <c r="F258" s="16" t="n"/>
    </row>
    <row r="259">
      <c r="A259" s="15" t="n"/>
      <c r="B259" s="16" t="n"/>
      <c r="C259" s="16" t="n"/>
      <c r="D259" s="16" t="n"/>
      <c r="E259" s="16" t="n"/>
      <c r="F259" s="16" t="n"/>
    </row>
    <row r="260">
      <c r="A260" s="15" t="n"/>
      <c r="B260" s="16" t="n"/>
      <c r="C260" s="16" t="n"/>
      <c r="D260" s="16" t="n"/>
      <c r="E260" s="16" t="n"/>
      <c r="F260" s="16" t="n"/>
    </row>
    <row r="261">
      <c r="A261" s="15" t="n"/>
      <c r="B261" s="16" t="n"/>
      <c r="C261" s="16" t="n"/>
      <c r="D261" s="16" t="n"/>
      <c r="E261" s="16" t="n"/>
      <c r="F261" s="16" t="n"/>
    </row>
    <row r="262">
      <c r="A262" s="15" t="n"/>
      <c r="B262" s="16" t="n"/>
      <c r="C262" s="16" t="n"/>
      <c r="D262" s="16" t="n"/>
      <c r="E262" s="16" t="n"/>
      <c r="F262" s="16" t="n"/>
    </row>
    <row r="263">
      <c r="A263" s="15" t="n"/>
      <c r="B263" s="16" t="n"/>
      <c r="C263" s="16" t="n"/>
      <c r="D263" s="16" t="n"/>
      <c r="E263" s="16" t="n"/>
      <c r="F263" s="16" t="n"/>
    </row>
    <row r="264">
      <c r="A264" s="15" t="n"/>
      <c r="B264" s="16" t="n"/>
      <c r="C264" s="16" t="n"/>
      <c r="D264" s="16" t="n"/>
      <c r="E264" s="16" t="n"/>
      <c r="F264" s="16" t="n"/>
    </row>
    <row r="265">
      <c r="A265" s="15" t="n"/>
      <c r="B265" s="16" t="n"/>
      <c r="C265" s="16" t="n"/>
      <c r="D265" s="16" t="n"/>
      <c r="E265" s="16" t="n"/>
      <c r="F265" s="16" t="n"/>
    </row>
    <row r="266">
      <c r="A266" s="15" t="n"/>
      <c r="B266" s="16" t="n"/>
      <c r="C266" s="16" t="n"/>
      <c r="D266" s="16" t="n"/>
      <c r="E266" s="16" t="n"/>
      <c r="F266" s="16" t="n"/>
    </row>
    <row r="267">
      <c r="A267" s="15" t="n"/>
      <c r="B267" s="16" t="n"/>
      <c r="C267" s="16" t="n"/>
      <c r="D267" s="16" t="n"/>
      <c r="E267" s="16" t="n"/>
      <c r="F267" s="16" t="n"/>
    </row>
    <row r="268">
      <c r="A268" s="15" t="n"/>
      <c r="B268" s="16" t="n"/>
      <c r="C268" s="16" t="n"/>
      <c r="D268" s="16" t="n"/>
      <c r="E268" s="16" t="n"/>
      <c r="F268" s="16" t="n"/>
    </row>
    <row r="269">
      <c r="A269" s="15" t="n"/>
      <c r="B269" s="16" t="n"/>
      <c r="C269" s="16" t="n"/>
      <c r="D269" s="16" t="n"/>
      <c r="E269" s="16" t="n"/>
      <c r="F269" s="16" t="n"/>
    </row>
    <row r="270">
      <c r="A270" s="15" t="n"/>
      <c r="B270" s="16" t="n"/>
      <c r="C270" s="16" t="n"/>
      <c r="D270" s="16" t="n"/>
      <c r="E270" s="16" t="n"/>
      <c r="F270" s="16" t="n"/>
    </row>
    <row r="271">
      <c r="A271" s="15" t="n"/>
      <c r="B271" s="16" t="n"/>
      <c r="C271" s="16" t="n"/>
      <c r="D271" s="16" t="n"/>
      <c r="E271" s="16" t="n"/>
      <c r="F271" s="16" t="n"/>
    </row>
    <row r="272">
      <c r="A272" s="15" t="n"/>
      <c r="B272" s="16" t="n"/>
      <c r="C272" s="16" t="n"/>
      <c r="D272" s="16" t="n"/>
      <c r="E272" s="16" t="n"/>
      <c r="F272" s="16" t="n"/>
    </row>
    <row r="273">
      <c r="A273" s="15" t="n"/>
      <c r="B273" s="16" t="n"/>
      <c r="C273" s="16" t="n"/>
      <c r="D273" s="16" t="n"/>
      <c r="E273" s="16" t="n"/>
      <c r="F273" s="16" t="n"/>
    </row>
    <row r="274">
      <c r="A274" s="15" t="n"/>
      <c r="B274" s="16" t="n"/>
      <c r="C274" s="16" t="n"/>
      <c r="D274" s="16" t="n"/>
      <c r="E274" s="16" t="n"/>
      <c r="F274" s="16" t="n"/>
    </row>
    <row r="275">
      <c r="A275" s="15" t="n"/>
      <c r="B275" s="16" t="n"/>
      <c r="C275" s="16" t="n"/>
      <c r="D275" s="16" t="n"/>
      <c r="E275" s="16" t="n"/>
      <c r="F275" s="16" t="n"/>
    </row>
    <row r="276">
      <c r="A276" s="15" t="n"/>
      <c r="B276" s="16" t="n"/>
      <c r="C276" s="16" t="n"/>
      <c r="D276" s="16" t="n"/>
      <c r="E276" s="16" t="n"/>
      <c r="F276" s="16" t="n"/>
    </row>
    <row r="277">
      <c r="A277" s="15" t="n"/>
      <c r="B277" s="16" t="n"/>
      <c r="C277" s="16" t="n"/>
      <c r="D277" s="16" t="n"/>
      <c r="E277" s="16" t="n"/>
      <c r="F277" s="16" t="n"/>
    </row>
    <row r="278">
      <c r="A278" s="15" t="n"/>
      <c r="B278" s="16" t="n"/>
      <c r="C278" s="16" t="n"/>
      <c r="D278" s="16" t="n"/>
      <c r="E278" s="16" t="n"/>
      <c r="F278" s="16" t="n"/>
    </row>
    <row r="279">
      <c r="A279" s="15" t="n"/>
      <c r="B279" s="16" t="n"/>
      <c r="C279" s="16" t="n"/>
      <c r="D279" s="16" t="n"/>
      <c r="E279" s="16" t="n"/>
      <c r="F279" s="16" t="n"/>
    </row>
    <row r="280">
      <c r="A280" s="15" t="n"/>
      <c r="B280" s="16" t="n"/>
      <c r="C280" s="16" t="n"/>
      <c r="D280" s="16" t="n"/>
      <c r="E280" s="16" t="n"/>
      <c r="F280" s="16" t="n"/>
    </row>
    <row r="281">
      <c r="A281" s="15" t="n"/>
      <c r="B281" s="16" t="n"/>
      <c r="C281" s="16" t="n"/>
      <c r="D281" s="16" t="n"/>
      <c r="E281" s="16" t="n"/>
      <c r="F281" s="16" t="n"/>
    </row>
    <row r="282">
      <c r="A282" s="15" t="n"/>
      <c r="B282" s="16" t="n"/>
      <c r="C282" s="16" t="n"/>
      <c r="D282" s="16" t="n"/>
      <c r="E282" s="16" t="n"/>
      <c r="F282" s="16" t="n"/>
    </row>
    <row r="283">
      <c r="A283" s="15" t="n"/>
      <c r="B283" s="16" t="n"/>
      <c r="C283" s="16" t="n"/>
      <c r="D283" s="16" t="n"/>
      <c r="E283" s="16" t="n"/>
      <c r="F283" s="16" t="n"/>
    </row>
    <row r="284">
      <c r="A284" s="15" t="n"/>
      <c r="B284" s="16" t="n"/>
      <c r="C284" s="16" t="n"/>
      <c r="D284" s="16" t="n"/>
      <c r="E284" s="16" t="n"/>
      <c r="F284" s="16" t="n"/>
    </row>
    <row r="285">
      <c r="A285" s="15" t="n"/>
      <c r="B285" s="16" t="n"/>
      <c r="C285" s="16" t="n"/>
      <c r="D285" s="16" t="n"/>
      <c r="E285" s="16" t="n"/>
      <c r="F285" s="16" t="n"/>
    </row>
    <row r="286">
      <c r="A286" s="15" t="n"/>
      <c r="B286" s="16" t="n"/>
      <c r="C286" s="16" t="n"/>
      <c r="D286" s="16" t="n"/>
      <c r="E286" s="16" t="n"/>
      <c r="F286" s="16" t="n"/>
    </row>
    <row r="287">
      <c r="A287" s="15" t="n"/>
      <c r="B287" s="16" t="n"/>
      <c r="C287" s="16" t="n"/>
      <c r="D287" s="16" t="n"/>
      <c r="E287" s="16" t="n"/>
      <c r="F287" s="16" t="n"/>
    </row>
    <row r="288">
      <c r="A288" s="15" t="n"/>
      <c r="B288" s="16" t="n"/>
      <c r="C288" s="16" t="n"/>
      <c r="D288" s="16" t="n"/>
      <c r="E288" s="16" t="n"/>
      <c r="F288" s="16" t="n"/>
    </row>
    <row r="289">
      <c r="A289" s="15" t="n"/>
      <c r="B289" s="16" t="n"/>
      <c r="C289" s="16" t="n"/>
      <c r="D289" s="16" t="n"/>
      <c r="E289" s="16" t="n"/>
      <c r="F289" s="16" t="n"/>
    </row>
    <row r="290">
      <c r="A290" s="15" t="n"/>
      <c r="B290" s="16" t="n"/>
      <c r="C290" s="16" t="n"/>
      <c r="D290" s="16" t="n"/>
      <c r="E290" s="16" t="n"/>
      <c r="F290" s="16" t="n"/>
    </row>
    <row r="291">
      <c r="A291" s="15" t="n"/>
      <c r="B291" s="16" t="n"/>
      <c r="C291" s="16" t="n"/>
      <c r="D291" s="16" t="n"/>
      <c r="E291" s="16" t="n"/>
      <c r="F291" s="16" t="n"/>
    </row>
    <row r="292">
      <c r="A292" s="15" t="n"/>
      <c r="B292" s="16" t="n"/>
      <c r="C292" s="16" t="n"/>
      <c r="D292" s="16" t="n"/>
      <c r="E292" s="16" t="n"/>
      <c r="F292" s="16" t="n"/>
    </row>
    <row r="293">
      <c r="A293" s="15" t="n"/>
      <c r="B293" s="16" t="n"/>
      <c r="C293" s="16" t="n"/>
      <c r="D293" s="16" t="n"/>
      <c r="E293" s="16" t="n"/>
      <c r="F293" s="16" t="n"/>
    </row>
    <row r="294">
      <c r="A294" s="15" t="n"/>
      <c r="B294" s="16" t="n"/>
      <c r="C294" s="16" t="n"/>
      <c r="D294" s="16" t="n"/>
      <c r="E294" s="16" t="n"/>
      <c r="F294" s="16" t="n"/>
    </row>
    <row r="295">
      <c r="A295" s="15" t="n"/>
      <c r="B295" s="16" t="n"/>
      <c r="C295" s="16" t="n"/>
      <c r="D295" s="16" t="n"/>
      <c r="E295" s="16" t="n"/>
      <c r="F295" s="16" t="n"/>
    </row>
    <row r="296">
      <c r="A296" s="15" t="n"/>
      <c r="B296" s="16" t="n"/>
      <c r="C296" s="16" t="n"/>
      <c r="D296" s="16" t="n"/>
      <c r="E296" s="16" t="n"/>
      <c r="F296" s="16" t="n"/>
    </row>
    <row r="297">
      <c r="A297" s="15" t="n"/>
      <c r="B297" s="16" t="n"/>
      <c r="C297" s="16" t="n"/>
      <c r="D297" s="16" t="n"/>
      <c r="E297" s="16" t="n"/>
      <c r="F297" s="16" t="n"/>
    </row>
    <row r="298">
      <c r="A298" s="15" t="n"/>
      <c r="B298" s="16" t="n"/>
      <c r="C298" s="16" t="n"/>
      <c r="D298" s="16" t="n"/>
      <c r="E298" s="16" t="n"/>
      <c r="F298" s="16" t="n"/>
    </row>
    <row r="299">
      <c r="A299" s="15" t="n"/>
      <c r="B299" s="16" t="n"/>
      <c r="C299" s="16" t="n"/>
      <c r="D299" s="16" t="n"/>
      <c r="E299" s="16" t="n"/>
      <c r="F299" s="16" t="n"/>
    </row>
    <row r="300">
      <c r="A300" s="15" t="n"/>
      <c r="B300" s="16" t="n"/>
      <c r="C300" s="16" t="n"/>
      <c r="D300" s="16" t="n"/>
      <c r="E300" s="16" t="n"/>
      <c r="F300" s="16" t="n"/>
    </row>
    <row r="301">
      <c r="A301" s="15" t="n"/>
      <c r="B301" s="16" t="n"/>
      <c r="C301" s="16" t="n"/>
      <c r="D301" s="16" t="n"/>
      <c r="E301" s="16" t="n"/>
      <c r="F301" s="16" t="n"/>
    </row>
    <row r="302">
      <c r="A302" s="15" t="n"/>
      <c r="B302" s="16" t="n"/>
      <c r="C302" s="16" t="n"/>
      <c r="D302" s="16" t="n"/>
      <c r="E302" s="16" t="n"/>
      <c r="F302" s="16" t="n"/>
    </row>
    <row r="303">
      <c r="A303" s="15" t="n"/>
      <c r="B303" s="16" t="n"/>
      <c r="C303" s="16" t="n"/>
      <c r="D303" s="16" t="n"/>
      <c r="E303" s="16" t="n"/>
      <c r="F303" s="16" t="n"/>
    </row>
    <row r="304">
      <c r="A304" s="15" t="n"/>
      <c r="B304" s="16" t="n"/>
      <c r="C304" s="16" t="n"/>
      <c r="D304" s="16" t="n"/>
      <c r="E304" s="16" t="n"/>
      <c r="F304" s="16" t="n"/>
    </row>
    <row r="305">
      <c r="A305" s="15" t="n"/>
      <c r="B305" s="16" t="n"/>
      <c r="C305" s="16" t="n"/>
      <c r="D305" s="16" t="n"/>
      <c r="E305" s="16" t="n"/>
      <c r="F305" s="16" t="n"/>
    </row>
    <row r="306">
      <c r="A306" s="15" t="n"/>
      <c r="B306" s="16" t="n"/>
      <c r="C306" s="16" t="n"/>
      <c r="D306" s="16" t="n"/>
      <c r="E306" s="16" t="n"/>
      <c r="F306" s="16" t="n"/>
    </row>
    <row r="307">
      <c r="A307" s="15" t="n"/>
      <c r="B307" s="16" t="n"/>
      <c r="C307" s="16" t="n"/>
      <c r="D307" s="16" t="n"/>
      <c r="E307" s="16" t="n"/>
      <c r="F307" s="16" t="n"/>
    </row>
    <row r="308">
      <c r="A308" s="15" t="n"/>
      <c r="B308" s="16" t="n"/>
      <c r="C308" s="16" t="n"/>
      <c r="D308" s="16" t="n"/>
      <c r="E308" s="16" t="n"/>
      <c r="F308" s="16" t="n"/>
    </row>
    <row r="309">
      <c r="A309" s="15" t="n"/>
      <c r="B309" s="16" t="n"/>
      <c r="C309" s="16" t="n"/>
      <c r="D309" s="16" t="n"/>
      <c r="E309" s="16" t="n"/>
      <c r="F309" s="16" t="n"/>
    </row>
    <row r="310">
      <c r="A310" s="15" t="n"/>
      <c r="B310" s="16" t="n"/>
      <c r="C310" s="16" t="n"/>
      <c r="D310" s="16" t="n"/>
      <c r="E310" s="16" t="n"/>
      <c r="F310" s="16" t="n"/>
    </row>
    <row r="311">
      <c r="A311" s="15" t="n"/>
      <c r="B311" s="16" t="n"/>
      <c r="C311" s="16" t="n"/>
      <c r="D311" s="16" t="n"/>
      <c r="E311" s="16" t="n"/>
      <c r="F311" s="16" t="n"/>
    </row>
    <row r="312">
      <c r="A312" s="15" t="n"/>
      <c r="B312" s="16" t="n"/>
      <c r="C312" s="16" t="n"/>
      <c r="D312" s="16" t="n"/>
      <c r="E312" s="16" t="n"/>
      <c r="F312" s="16" t="n"/>
    </row>
    <row r="313">
      <c r="A313" s="15" t="n"/>
      <c r="B313" s="16" t="n"/>
      <c r="C313" s="16" t="n"/>
      <c r="D313" s="16" t="n"/>
      <c r="E313" s="16" t="n"/>
      <c r="F313" s="16" t="n"/>
    </row>
    <row r="314">
      <c r="A314" s="15" t="n"/>
      <c r="B314" s="16" t="n"/>
      <c r="C314" s="16" t="n"/>
      <c r="D314" s="16" t="n"/>
      <c r="E314" s="16" t="n"/>
      <c r="F314" s="16" t="n"/>
    </row>
    <row r="315">
      <c r="A315" s="15" t="n"/>
      <c r="B315" s="16" t="n"/>
      <c r="C315" s="16" t="n"/>
      <c r="D315" s="16" t="n"/>
      <c r="E315" s="16" t="n"/>
      <c r="F315" s="16" t="n"/>
    </row>
    <row r="316">
      <c r="A316" s="15" t="n"/>
      <c r="B316" s="16" t="n"/>
      <c r="C316" s="16" t="n"/>
      <c r="D316" s="16" t="n"/>
      <c r="E316" s="16" t="n"/>
      <c r="F316" s="16" t="n"/>
    </row>
    <row r="317">
      <c r="A317" s="15" t="n"/>
      <c r="B317" s="16" t="n"/>
      <c r="C317" s="16" t="n"/>
      <c r="D317" s="16" t="n"/>
      <c r="E317" s="16" t="n"/>
      <c r="F317" s="16" t="n"/>
    </row>
    <row r="318">
      <c r="A318" s="15" t="n"/>
      <c r="B318" s="16" t="n"/>
      <c r="C318" s="16" t="n"/>
      <c r="D318" s="16" t="n"/>
      <c r="E318" s="16" t="n"/>
      <c r="F318" s="16" t="n"/>
    </row>
    <row r="319">
      <c r="A319" s="15" t="n"/>
      <c r="B319" s="16" t="n"/>
      <c r="C319" s="16" t="n"/>
      <c r="D319" s="16" t="n"/>
      <c r="E319" s="16" t="n"/>
      <c r="F319" s="16" t="n"/>
    </row>
    <row r="320">
      <c r="A320" s="15" t="n"/>
      <c r="B320" s="16" t="n"/>
      <c r="C320" s="16" t="n"/>
      <c r="D320" s="16" t="n"/>
      <c r="E320" s="16" t="n"/>
      <c r="F320" s="16" t="n"/>
    </row>
    <row r="321">
      <c r="A321" s="15" t="n"/>
      <c r="B321" s="16" t="n"/>
      <c r="C321" s="16" t="n"/>
      <c r="D321" s="16" t="n"/>
      <c r="E321" s="16" t="n"/>
      <c r="F321" s="16" t="n"/>
    </row>
    <row r="322">
      <c r="A322" s="15" t="n"/>
      <c r="B322" s="16" t="n"/>
      <c r="C322" s="16" t="n"/>
      <c r="D322" s="16" t="n"/>
      <c r="E322" s="16" t="n"/>
      <c r="F322" s="16" t="n"/>
    </row>
    <row r="323">
      <c r="A323" s="15" t="n"/>
      <c r="B323" s="16" t="n"/>
      <c r="C323" s="16" t="n"/>
      <c r="D323" s="16" t="n"/>
      <c r="E323" s="16" t="n"/>
      <c r="F323" s="16" t="n"/>
    </row>
    <row r="324">
      <c r="A324" s="15" t="n"/>
      <c r="B324" s="16" t="n"/>
      <c r="C324" s="16" t="n"/>
      <c r="D324" s="16" t="n"/>
      <c r="E324" s="16" t="n"/>
      <c r="F324" s="16" t="n"/>
    </row>
    <row r="325">
      <c r="A325" s="15" t="n"/>
      <c r="B325" s="16" t="n"/>
      <c r="C325" s="16" t="n"/>
      <c r="D325" s="16" t="n"/>
      <c r="E325" s="16" t="n"/>
      <c r="F325" s="16" t="n"/>
    </row>
    <row r="326">
      <c r="A326" s="15" t="n"/>
      <c r="B326" s="16" t="n"/>
      <c r="C326" s="16" t="n"/>
      <c r="D326" s="16" t="n"/>
      <c r="E326" s="16" t="n"/>
      <c r="F326" s="16" t="n"/>
    </row>
    <row r="327">
      <c r="A327" s="15" t="n"/>
      <c r="B327" s="16" t="n"/>
      <c r="C327" s="16" t="n"/>
      <c r="D327" s="16" t="n"/>
      <c r="E327" s="16" t="n"/>
      <c r="F327" s="16" t="n"/>
    </row>
    <row r="328">
      <c r="A328" s="15" t="n"/>
      <c r="B328" s="16" t="n"/>
      <c r="C328" s="16" t="n"/>
      <c r="D328" s="16" t="n"/>
      <c r="E328" s="16" t="n"/>
      <c r="F328" s="16" t="n"/>
    </row>
    <row r="329">
      <c r="A329" s="15" t="n"/>
      <c r="B329" s="16" t="n"/>
      <c r="C329" s="16" t="n"/>
      <c r="D329" s="16" t="n"/>
      <c r="E329" s="16" t="n"/>
      <c r="F329" s="16" t="n"/>
    </row>
    <row r="330">
      <c r="A330" s="15" t="n"/>
      <c r="B330" s="16" t="n"/>
      <c r="C330" s="16" t="n"/>
      <c r="D330" s="16" t="n"/>
      <c r="E330" s="16" t="n"/>
      <c r="F330" s="16" t="n"/>
    </row>
    <row r="331">
      <c r="A331" s="15" t="n"/>
      <c r="B331" s="16" t="n"/>
      <c r="C331" s="16" t="n"/>
      <c r="D331" s="16" t="n"/>
      <c r="E331" s="16" t="n"/>
      <c r="F331" s="16" t="n"/>
    </row>
    <row r="332">
      <c r="A332" s="15" t="n"/>
      <c r="B332" s="16" t="n"/>
      <c r="C332" s="16" t="n"/>
      <c r="D332" s="16" t="n"/>
      <c r="E332" s="16" t="n"/>
      <c r="F332" s="16" t="n"/>
    </row>
    <row r="333">
      <c r="A333" s="15" t="n"/>
      <c r="B333" s="16" t="n"/>
      <c r="C333" s="16" t="n"/>
      <c r="D333" s="16" t="n"/>
      <c r="E333" s="16" t="n"/>
      <c r="F333" s="16" t="n"/>
    </row>
    <row r="334">
      <c r="A334" s="15" t="n"/>
      <c r="B334" s="16" t="n"/>
      <c r="C334" s="16" t="n"/>
      <c r="D334" s="16" t="n"/>
      <c r="E334" s="16" t="n"/>
      <c r="F334" s="16" t="n"/>
    </row>
    <row r="335">
      <c r="A335" s="15" t="n"/>
      <c r="B335" s="16" t="n"/>
      <c r="C335" s="16" t="n"/>
      <c r="D335" s="16" t="n"/>
      <c r="E335" s="16" t="n"/>
      <c r="F335" s="16" t="n"/>
    </row>
    <row r="336">
      <c r="A336" s="15" t="n"/>
      <c r="B336" s="16" t="n"/>
      <c r="C336" s="16" t="n"/>
      <c r="D336" s="16" t="n"/>
      <c r="E336" s="16" t="n"/>
      <c r="F336" s="16" t="n"/>
    </row>
    <row r="337">
      <c r="A337" s="15" t="n"/>
      <c r="B337" s="16" t="n"/>
      <c r="C337" s="16" t="n"/>
      <c r="D337" s="16" t="n"/>
      <c r="E337" s="16" t="n"/>
      <c r="F337" s="16" t="n"/>
    </row>
    <row r="338">
      <c r="A338" s="15" t="n"/>
      <c r="B338" s="16" t="n"/>
      <c r="C338" s="16" t="n"/>
      <c r="D338" s="16" t="n"/>
      <c r="E338" s="16" t="n"/>
      <c r="F338" s="16" t="n"/>
    </row>
    <row r="339">
      <c r="A339" s="15" t="n"/>
      <c r="B339" s="16" t="n"/>
      <c r="C339" s="16" t="n"/>
      <c r="D339" s="16" t="n"/>
      <c r="E339" s="16" t="n"/>
      <c r="F339" s="16" t="n"/>
    </row>
    <row r="340">
      <c r="A340" s="15" t="n"/>
      <c r="B340" s="16" t="n"/>
      <c r="C340" s="16" t="n"/>
      <c r="D340" s="16" t="n"/>
      <c r="E340" s="16" t="n"/>
      <c r="F340" s="16" t="n"/>
    </row>
    <row r="341">
      <c r="A341" s="15" t="n"/>
      <c r="B341" s="16" t="n"/>
      <c r="C341" s="16" t="n"/>
      <c r="D341" s="16" t="n"/>
      <c r="E341" s="16" t="n"/>
      <c r="F341" s="16" t="n"/>
    </row>
    <row r="342">
      <c r="A342" s="15" t="n"/>
      <c r="B342" s="16" t="n"/>
      <c r="C342" s="16" t="n"/>
      <c r="D342" s="16" t="n"/>
      <c r="E342" s="16" t="n"/>
      <c r="F342" s="16" t="n"/>
    </row>
    <row r="343">
      <c r="A343" s="15" t="n"/>
      <c r="B343" s="16" t="n"/>
      <c r="C343" s="16" t="n"/>
      <c r="D343" s="16" t="n"/>
      <c r="E343" s="16" t="n"/>
      <c r="F343" s="16" t="n"/>
    </row>
    <row r="344">
      <c r="A344" s="15" t="n"/>
      <c r="B344" s="16" t="n"/>
      <c r="C344" s="16" t="n"/>
      <c r="D344" s="16" t="n"/>
      <c r="E344" s="16" t="n"/>
      <c r="F344" s="16" t="n"/>
    </row>
    <row r="345">
      <c r="A345" s="15" t="n"/>
      <c r="B345" s="16" t="n"/>
      <c r="C345" s="16" t="n"/>
      <c r="D345" s="16" t="n"/>
      <c r="E345" s="16" t="n"/>
      <c r="F345" s="16" t="n"/>
    </row>
    <row r="346">
      <c r="A346" s="15" t="n"/>
      <c r="B346" s="16" t="n"/>
      <c r="C346" s="16" t="n"/>
      <c r="D346" s="16" t="n"/>
      <c r="E346" s="16" t="n"/>
      <c r="F346" s="16" t="n"/>
    </row>
    <row r="347">
      <c r="A347" s="15" t="n"/>
      <c r="B347" s="16" t="n"/>
      <c r="C347" s="16" t="n"/>
      <c r="D347" s="16" t="n"/>
      <c r="E347" s="16" t="n"/>
      <c r="F347" s="16" t="n"/>
    </row>
    <row r="348">
      <c r="A348" s="15" t="n"/>
      <c r="B348" s="16" t="n"/>
      <c r="C348" s="16" t="n"/>
      <c r="D348" s="16" t="n"/>
      <c r="E348" s="16" t="n"/>
      <c r="F348" s="16" t="n"/>
    </row>
    <row r="349">
      <c r="A349" s="15" t="n"/>
      <c r="B349" s="16" t="n"/>
      <c r="C349" s="16" t="n"/>
      <c r="D349" s="16" t="n"/>
      <c r="E349" s="16" t="n"/>
      <c r="F349" s="16" t="n"/>
    </row>
    <row r="350">
      <c r="A350" s="15" t="n"/>
      <c r="B350" s="16" t="n"/>
      <c r="C350" s="16" t="n"/>
      <c r="D350" s="16" t="n"/>
      <c r="E350" s="16" t="n"/>
      <c r="F350" s="16" t="n"/>
    </row>
    <row r="351">
      <c r="A351" s="15" t="n"/>
      <c r="B351" s="16" t="n"/>
      <c r="C351" s="16" t="n"/>
      <c r="D351" s="16" t="n"/>
      <c r="E351" s="16" t="n"/>
      <c r="F351" s="16" t="n"/>
    </row>
    <row r="352">
      <c r="A352" s="15" t="n"/>
      <c r="B352" s="16" t="n"/>
      <c r="C352" s="16" t="n"/>
      <c r="D352" s="16" t="n"/>
      <c r="E352" s="16" t="n"/>
      <c r="F352" s="16" t="n"/>
    </row>
    <row r="353">
      <c r="A353" s="15" t="n"/>
      <c r="B353" s="16" t="n"/>
      <c r="C353" s="16" t="n"/>
      <c r="D353" s="16" t="n"/>
      <c r="E353" s="16" t="n"/>
      <c r="F353" s="16" t="n"/>
    </row>
    <row r="354">
      <c r="A354" s="15" t="n"/>
      <c r="B354" s="16" t="n"/>
      <c r="C354" s="16" t="n"/>
      <c r="D354" s="16" t="n"/>
      <c r="E354" s="16" t="n"/>
      <c r="F354" s="16" t="n"/>
    </row>
    <row r="355">
      <c r="A355" s="15" t="n"/>
      <c r="B355" s="16" t="n"/>
      <c r="C355" s="16" t="n"/>
      <c r="D355" s="16" t="n"/>
      <c r="E355" s="16" t="n"/>
      <c r="F355" s="16" t="n"/>
    </row>
    <row r="356">
      <c r="A356" s="15" t="n"/>
      <c r="B356" s="16" t="n"/>
      <c r="C356" s="16" t="n"/>
      <c r="D356" s="16" t="n"/>
      <c r="E356" s="16" t="n"/>
      <c r="F356" s="16" t="n"/>
    </row>
    <row r="357">
      <c r="A357" s="15" t="n"/>
      <c r="B357" s="16" t="n"/>
      <c r="C357" s="16" t="n"/>
      <c r="D357" s="16" t="n"/>
      <c r="E357" s="16" t="n"/>
      <c r="F357" s="16" t="n"/>
    </row>
    <row r="358">
      <c r="A358" s="15" t="n"/>
      <c r="B358" s="16" t="n"/>
      <c r="C358" s="16" t="n"/>
      <c r="D358" s="16" t="n"/>
      <c r="E358" s="16" t="n"/>
      <c r="F358" s="16" t="n"/>
    </row>
    <row r="359">
      <c r="A359" s="15" t="n"/>
      <c r="B359" s="16" t="n"/>
      <c r="C359" s="16" t="n"/>
      <c r="D359" s="16" t="n"/>
      <c r="E359" s="16" t="n"/>
      <c r="F359" s="16" t="n"/>
    </row>
    <row r="360">
      <c r="A360" s="15" t="n"/>
      <c r="B360" s="16" t="n"/>
      <c r="C360" s="16" t="n"/>
      <c r="D360" s="16" t="n"/>
      <c r="E360" s="16" t="n"/>
      <c r="F360" s="16" t="n"/>
    </row>
    <row r="361">
      <c r="A361" s="15" t="n"/>
      <c r="B361" s="16" t="n"/>
      <c r="C361" s="16" t="n"/>
      <c r="D361" s="16" t="n"/>
      <c r="E361" s="16" t="n"/>
      <c r="F361" s="16" t="n"/>
    </row>
    <row r="362">
      <c r="A362" s="15" t="n"/>
      <c r="B362" s="16" t="n"/>
      <c r="C362" s="16" t="n"/>
      <c r="D362" s="16" t="n"/>
      <c r="E362" s="16" t="n"/>
      <c r="F362" s="16" t="n"/>
    </row>
    <row r="363">
      <c r="A363" s="15" t="n"/>
      <c r="B363" s="16" t="n"/>
      <c r="C363" s="16" t="n"/>
      <c r="D363" s="16" t="n"/>
      <c r="E363" s="16" t="n"/>
      <c r="F363" s="16" t="n"/>
    </row>
    <row r="364">
      <c r="A364" s="15" t="n"/>
      <c r="B364" s="16" t="n"/>
      <c r="C364" s="16" t="n"/>
      <c r="D364" s="16" t="n"/>
      <c r="E364" s="16" t="n"/>
      <c r="F364" s="16" t="n"/>
    </row>
    <row r="365">
      <c r="A365" s="15" t="n"/>
      <c r="B365" s="16" t="n"/>
      <c r="C365" s="16" t="n"/>
      <c r="D365" s="16" t="n"/>
      <c r="E365" s="16" t="n"/>
      <c r="F365" s="16" t="n"/>
    </row>
    <row r="366">
      <c r="A366" s="15" t="n"/>
      <c r="B366" s="16" t="n"/>
      <c r="C366" s="16" t="n"/>
      <c r="D366" s="16" t="n"/>
      <c r="E366" s="16" t="n"/>
      <c r="F366" s="16" t="n"/>
    </row>
    <row r="367">
      <c r="A367" s="15" t="n"/>
      <c r="B367" s="16" t="n"/>
      <c r="C367" s="16" t="n"/>
      <c r="D367" s="16" t="n"/>
      <c r="E367" s="16" t="n"/>
      <c r="F367" s="16" t="n"/>
    </row>
    <row r="368">
      <c r="A368" s="15" t="n"/>
      <c r="B368" s="16" t="n"/>
      <c r="C368" s="16" t="n"/>
      <c r="D368" s="16" t="n"/>
      <c r="E368" s="16" t="n"/>
      <c r="F368" s="16" t="n"/>
    </row>
    <row r="369">
      <c r="A369" s="15" t="n"/>
      <c r="B369" s="16" t="n"/>
      <c r="C369" s="16" t="n"/>
      <c r="D369" s="16" t="n"/>
      <c r="E369" s="16" t="n"/>
      <c r="F369" s="16" t="n"/>
    </row>
    <row r="370">
      <c r="A370" s="15" t="n"/>
      <c r="B370" s="16" t="n"/>
      <c r="C370" s="16" t="n"/>
      <c r="D370" s="16" t="n"/>
      <c r="E370" s="16" t="n"/>
      <c r="F370" s="16" t="n"/>
    </row>
    <row r="371">
      <c r="A371" s="15" t="n"/>
      <c r="B371" s="16" t="n"/>
      <c r="C371" s="16" t="n"/>
      <c r="D371" s="16" t="n"/>
      <c r="E371" s="16" t="n"/>
      <c r="F371" s="16" t="n"/>
    </row>
    <row r="372">
      <c r="A372" s="15" t="n"/>
      <c r="B372" s="16" t="n"/>
      <c r="C372" s="16" t="n"/>
      <c r="D372" s="16" t="n"/>
      <c r="E372" s="16" t="n"/>
      <c r="F372" s="16" t="n"/>
    </row>
    <row r="373">
      <c r="A373" s="15" t="n"/>
      <c r="B373" s="16" t="n"/>
      <c r="C373" s="16" t="n"/>
      <c r="D373" s="16" t="n"/>
      <c r="E373" s="16" t="n"/>
      <c r="F373" s="16" t="n"/>
    </row>
    <row r="374">
      <c r="A374" s="15" t="n"/>
      <c r="B374" s="16" t="n"/>
      <c r="C374" s="16" t="n"/>
      <c r="D374" s="16" t="n"/>
      <c r="E374" s="16" t="n"/>
      <c r="F374" s="16" t="n"/>
    </row>
    <row r="375">
      <c r="A375" s="15" t="n"/>
      <c r="B375" s="16" t="n"/>
      <c r="C375" s="16" t="n"/>
      <c r="D375" s="16" t="n"/>
      <c r="E375" s="16" t="n"/>
      <c r="F375" s="16" t="n"/>
    </row>
    <row r="376">
      <c r="A376" s="15" t="n"/>
      <c r="B376" s="16" t="n"/>
      <c r="C376" s="16" t="n"/>
      <c r="D376" s="16" t="n"/>
      <c r="E376" s="16" t="n"/>
      <c r="F376" s="16" t="n"/>
    </row>
    <row r="377">
      <c r="A377" s="15" t="n"/>
      <c r="B377" s="16" t="n"/>
      <c r="C377" s="16" t="n"/>
      <c r="D377" s="16" t="n"/>
      <c r="E377" s="16" t="n"/>
      <c r="F377" s="16" t="n"/>
    </row>
    <row r="378">
      <c r="A378" s="15" t="n"/>
      <c r="B378" s="16" t="n"/>
      <c r="C378" s="16" t="n"/>
      <c r="D378" s="16" t="n"/>
      <c r="E378" s="16" t="n"/>
      <c r="F378" s="16" t="n"/>
    </row>
    <row r="379">
      <c r="A379" s="15" t="n"/>
      <c r="B379" s="16" t="n"/>
      <c r="C379" s="16" t="n"/>
      <c r="D379" s="16" t="n"/>
      <c r="E379" s="16" t="n"/>
      <c r="F379" s="16" t="n"/>
    </row>
    <row r="380">
      <c r="A380" s="15" t="n"/>
      <c r="B380" s="16" t="n"/>
      <c r="C380" s="16" t="n"/>
      <c r="D380" s="16" t="n"/>
      <c r="E380" s="16" t="n"/>
      <c r="F380" s="16" t="n"/>
    </row>
    <row r="381">
      <c r="A381" s="15" t="n"/>
      <c r="B381" s="16" t="n"/>
      <c r="C381" s="16" t="n"/>
      <c r="D381" s="16" t="n"/>
      <c r="E381" s="16" t="n"/>
      <c r="F381" s="16" t="n"/>
    </row>
    <row r="382">
      <c r="A382" s="15" t="n"/>
      <c r="B382" s="16" t="n"/>
      <c r="C382" s="16" t="n"/>
      <c r="D382" s="16" t="n"/>
      <c r="E382" s="16" t="n"/>
      <c r="F382" s="16" t="n"/>
    </row>
    <row r="383">
      <c r="A383" s="15" t="n"/>
      <c r="B383" s="16" t="n"/>
      <c r="C383" s="16" t="n"/>
      <c r="D383" s="16" t="n"/>
      <c r="E383" s="16" t="n"/>
      <c r="F383" s="16" t="n"/>
    </row>
    <row r="384">
      <c r="A384" s="15" t="n"/>
      <c r="B384" s="16" t="n"/>
      <c r="C384" s="16" t="n"/>
      <c r="D384" s="16" t="n"/>
      <c r="E384" s="16" t="n"/>
      <c r="F384" s="16" t="n"/>
    </row>
    <row r="385">
      <c r="A385" s="15" t="n"/>
      <c r="B385" s="16" t="n"/>
      <c r="C385" s="16" t="n"/>
      <c r="D385" s="16" t="n"/>
      <c r="E385" s="16" t="n"/>
      <c r="F385" s="16" t="n"/>
    </row>
    <row r="386">
      <c r="A386" s="15" t="n"/>
      <c r="B386" s="16" t="n"/>
      <c r="C386" s="16" t="n"/>
      <c r="D386" s="16" t="n"/>
      <c r="E386" s="16" t="n"/>
      <c r="F386" s="16" t="n"/>
    </row>
    <row r="387">
      <c r="A387" s="15" t="n"/>
      <c r="B387" s="16" t="n"/>
      <c r="C387" s="16" t="n"/>
      <c r="D387" s="16" t="n"/>
      <c r="E387" s="16" t="n"/>
      <c r="F387" s="16" t="n"/>
    </row>
    <row r="388">
      <c r="A388" s="15" t="n"/>
      <c r="B388" s="16" t="n"/>
      <c r="C388" s="16" t="n"/>
      <c r="D388" s="16" t="n"/>
      <c r="E388" s="16" t="n"/>
      <c r="F388" s="16" t="n"/>
    </row>
    <row r="389">
      <c r="A389" s="15" t="n"/>
      <c r="B389" s="16" t="n"/>
      <c r="C389" s="16" t="n"/>
      <c r="D389" s="16" t="n"/>
      <c r="E389" s="16" t="n"/>
      <c r="F389" s="16" t="n"/>
    </row>
    <row r="390">
      <c r="A390" s="15" t="n"/>
      <c r="B390" s="16" t="n"/>
      <c r="C390" s="16" t="n"/>
      <c r="D390" s="16" t="n"/>
      <c r="E390" s="16" t="n"/>
      <c r="F390" s="16" t="n"/>
    </row>
    <row r="391">
      <c r="A391" s="15" t="n"/>
      <c r="B391" s="16" t="n"/>
      <c r="C391" s="16" t="n"/>
      <c r="D391" s="16" t="n"/>
      <c r="E391" s="16" t="n"/>
      <c r="F391" s="16" t="n"/>
    </row>
    <row r="392">
      <c r="A392" s="15" t="n"/>
      <c r="B392" s="16" t="n"/>
      <c r="C392" s="16" t="n"/>
      <c r="D392" s="16" t="n"/>
      <c r="E392" s="16" t="n"/>
      <c r="F392" s="16" t="n"/>
    </row>
    <row r="393">
      <c r="A393" s="15" t="n"/>
      <c r="B393" s="16" t="n"/>
      <c r="C393" s="16" t="n"/>
      <c r="D393" s="16" t="n"/>
      <c r="E393" s="16" t="n"/>
      <c r="F393" s="16" t="n"/>
    </row>
    <row r="394">
      <c r="A394" s="15" t="n"/>
      <c r="B394" s="16" t="n"/>
      <c r="C394" s="16" t="n"/>
      <c r="D394" s="16" t="n"/>
      <c r="E394" s="16" t="n"/>
      <c r="F394" s="16" t="n"/>
    </row>
    <row r="395">
      <c r="A395" s="15" t="n"/>
      <c r="B395" s="16" t="n"/>
      <c r="C395" s="16" t="n"/>
      <c r="D395" s="16" t="n"/>
      <c r="E395" s="16" t="n"/>
      <c r="F395" s="16" t="n"/>
    </row>
    <row r="396">
      <c r="A396" s="15" t="n"/>
      <c r="B396" s="16" t="n"/>
      <c r="C396" s="16" t="n"/>
      <c r="D396" s="16" t="n"/>
      <c r="E396" s="16" t="n"/>
      <c r="F396" s="16" t="n"/>
    </row>
    <row r="397">
      <c r="A397" s="15" t="n"/>
      <c r="B397" s="16" t="n"/>
      <c r="C397" s="16" t="n"/>
      <c r="D397" s="16" t="n"/>
      <c r="E397" s="16" t="n"/>
      <c r="F397" s="16" t="n"/>
    </row>
    <row r="398">
      <c r="A398" s="15" t="n"/>
      <c r="B398" s="16" t="n"/>
      <c r="C398" s="16" t="n"/>
      <c r="D398" s="16" t="n"/>
      <c r="E398" s="16" t="n"/>
      <c r="F398" s="16" t="n"/>
    </row>
    <row r="399">
      <c r="A399" s="15" t="n"/>
      <c r="B399" s="16" t="n"/>
      <c r="C399" s="16" t="n"/>
      <c r="D399" s="16" t="n"/>
      <c r="E399" s="16" t="n"/>
      <c r="F399" s="16" t="n"/>
    </row>
    <row r="400">
      <c r="A400" s="15" t="n"/>
      <c r="B400" s="16" t="n"/>
      <c r="C400" s="16" t="n"/>
      <c r="D400" s="16" t="n"/>
      <c r="E400" s="16" t="n"/>
      <c r="F400" s="16" t="n"/>
    </row>
    <row r="401">
      <c r="A401" s="15" t="n"/>
      <c r="B401" s="16" t="n"/>
      <c r="C401" s="16" t="n"/>
      <c r="D401" s="16" t="n"/>
      <c r="E401" s="16" t="n"/>
      <c r="F401" s="16" t="n"/>
    </row>
    <row r="402">
      <c r="A402" s="15" t="n"/>
      <c r="B402" s="16" t="n"/>
      <c r="C402" s="16" t="n"/>
      <c r="D402" s="16" t="n"/>
      <c r="E402" s="16" t="n"/>
      <c r="F402" s="16" t="n"/>
    </row>
    <row r="403">
      <c r="A403" s="15" t="n"/>
      <c r="B403" s="16" t="n"/>
      <c r="C403" s="16" t="n"/>
      <c r="D403" s="16" t="n"/>
      <c r="E403" s="16" t="n"/>
      <c r="F403" s="16" t="n"/>
    </row>
    <row r="404">
      <c r="A404" s="15" t="n"/>
      <c r="B404" s="16" t="n"/>
      <c r="C404" s="16" t="n"/>
      <c r="D404" s="16" t="n"/>
      <c r="E404" s="16" t="n"/>
      <c r="F404" s="16" t="n"/>
    </row>
    <row r="405">
      <c r="A405" s="15" t="n"/>
      <c r="B405" s="16" t="n"/>
      <c r="C405" s="16" t="n"/>
      <c r="D405" s="16" t="n"/>
      <c r="E405" s="16" t="n"/>
      <c r="F405" s="16" t="n"/>
    </row>
    <row r="406">
      <c r="A406" s="15" t="n"/>
      <c r="B406" s="16" t="n"/>
      <c r="C406" s="16" t="n"/>
      <c r="D406" s="16" t="n"/>
      <c r="E406" s="16" t="n"/>
      <c r="F406" s="16" t="n"/>
    </row>
    <row r="407">
      <c r="A407" s="15" t="n"/>
      <c r="B407" s="16" t="n"/>
      <c r="C407" s="16" t="n"/>
      <c r="D407" s="16" t="n"/>
      <c r="E407" s="16" t="n"/>
      <c r="F407" s="16" t="n"/>
    </row>
    <row r="408">
      <c r="A408" s="15" t="n"/>
      <c r="B408" s="16" t="n"/>
      <c r="C408" s="16" t="n"/>
      <c r="D408" s="16" t="n"/>
      <c r="E408" s="16" t="n"/>
      <c r="F408" s="16" t="n"/>
    </row>
    <row r="409">
      <c r="A409" s="15" t="n"/>
      <c r="B409" s="16" t="n"/>
      <c r="C409" s="16" t="n"/>
      <c r="D409" s="16" t="n"/>
      <c r="E409" s="16" t="n"/>
      <c r="F409" s="16" t="n"/>
    </row>
    <row r="410">
      <c r="A410" s="15" t="n"/>
      <c r="B410" s="16" t="n"/>
      <c r="C410" s="16" t="n"/>
      <c r="D410" s="16" t="n"/>
      <c r="E410" s="16" t="n"/>
      <c r="F410" s="16" t="n"/>
    </row>
    <row r="411">
      <c r="A411" s="15" t="n"/>
      <c r="B411" s="16" t="n"/>
      <c r="C411" s="16" t="n"/>
      <c r="D411" s="16" t="n"/>
      <c r="E411" s="16" t="n"/>
      <c r="F411" s="16" t="n"/>
    </row>
    <row r="412">
      <c r="A412" s="15" t="n"/>
      <c r="B412" s="16" t="n"/>
      <c r="C412" s="16" t="n"/>
      <c r="D412" s="16" t="n"/>
      <c r="E412" s="16" t="n"/>
      <c r="F412" s="16" t="n"/>
    </row>
    <row r="413">
      <c r="A413" s="15" t="n"/>
      <c r="B413" s="16" t="n"/>
      <c r="C413" s="16" t="n"/>
      <c r="D413" s="16" t="n"/>
      <c r="E413" s="16" t="n"/>
      <c r="F413" s="16" t="n"/>
    </row>
    <row r="414">
      <c r="A414" s="15" t="n"/>
      <c r="B414" s="16" t="n"/>
      <c r="C414" s="16" t="n"/>
      <c r="D414" s="16" t="n"/>
      <c r="E414" s="16" t="n"/>
      <c r="F414" s="16" t="n"/>
    </row>
    <row r="415">
      <c r="A415" s="15" t="n"/>
      <c r="B415" s="16" t="n"/>
      <c r="C415" s="16" t="n"/>
      <c r="D415" s="16" t="n"/>
      <c r="E415" s="16" t="n"/>
      <c r="F415" s="16" t="n"/>
    </row>
    <row r="416">
      <c r="A416" s="15" t="n"/>
      <c r="B416" s="16" t="n"/>
      <c r="C416" s="16" t="n"/>
      <c r="D416" s="16" t="n"/>
      <c r="E416" s="16" t="n"/>
      <c r="F416" s="16" t="n"/>
    </row>
    <row r="417">
      <c r="A417" s="15" t="n"/>
      <c r="B417" s="16" t="n"/>
      <c r="C417" s="16" t="n"/>
      <c r="D417" s="16" t="n"/>
      <c r="E417" s="16" t="n"/>
      <c r="F417" s="16" t="n"/>
    </row>
    <row r="418">
      <c r="A418" s="15" t="n"/>
      <c r="B418" s="16" t="n"/>
      <c r="C418" s="16" t="n"/>
      <c r="D418" s="16" t="n"/>
      <c r="E418" s="16" t="n"/>
      <c r="F418" s="16" t="n"/>
    </row>
    <row r="419">
      <c r="A419" s="15" t="n"/>
      <c r="B419" s="16" t="n"/>
      <c r="C419" s="16" t="n"/>
      <c r="D419" s="16" t="n"/>
      <c r="E419" s="16" t="n"/>
      <c r="F419" s="16" t="n"/>
    </row>
    <row r="420">
      <c r="A420" s="15" t="n"/>
      <c r="B420" s="16" t="n"/>
      <c r="C420" s="16" t="n"/>
      <c r="D420" s="16" t="n"/>
      <c r="E420" s="16" t="n"/>
      <c r="F420" s="16" t="n"/>
    </row>
    <row r="421">
      <c r="A421" s="15" t="n"/>
      <c r="B421" s="16" t="n"/>
      <c r="C421" s="16" t="n"/>
      <c r="D421" s="16" t="n"/>
      <c r="E421" s="16" t="n"/>
      <c r="F421" s="16" t="n"/>
    </row>
    <row r="422">
      <c r="A422" s="15" t="n"/>
      <c r="B422" s="16" t="n"/>
      <c r="C422" s="16" t="n"/>
      <c r="D422" s="16" t="n"/>
      <c r="E422" s="16" t="n"/>
      <c r="F422" s="16" t="n"/>
    </row>
    <row r="423">
      <c r="A423" s="15" t="n"/>
      <c r="B423" s="16" t="n"/>
      <c r="C423" s="16" t="n"/>
      <c r="D423" s="16" t="n"/>
      <c r="E423" s="16" t="n"/>
      <c r="F423" s="16" t="n"/>
    </row>
    <row r="424">
      <c r="A424" s="15" t="n"/>
      <c r="B424" s="16" t="n"/>
      <c r="C424" s="16" t="n"/>
      <c r="D424" s="16" t="n"/>
      <c r="E424" s="16" t="n"/>
      <c r="F424" s="16" t="n"/>
    </row>
    <row r="425">
      <c r="A425" s="15" t="n"/>
      <c r="B425" s="16" t="n"/>
      <c r="C425" s="16" t="n"/>
      <c r="D425" s="16" t="n"/>
      <c r="E425" s="16" t="n"/>
      <c r="F425" s="16" t="n"/>
    </row>
    <row r="426">
      <c r="A426" s="15" t="n"/>
      <c r="B426" s="16" t="n"/>
      <c r="C426" s="16" t="n"/>
      <c r="D426" s="16" t="n"/>
      <c r="E426" s="16" t="n"/>
      <c r="F426" s="16" t="n"/>
    </row>
    <row r="427">
      <c r="A427" s="15" t="n"/>
      <c r="B427" s="16" t="n"/>
      <c r="C427" s="16" t="n"/>
      <c r="D427" s="16" t="n"/>
      <c r="E427" s="16" t="n"/>
      <c r="F427" s="16" t="n"/>
    </row>
    <row r="428">
      <c r="A428" s="15" t="n"/>
      <c r="B428" s="16" t="n"/>
      <c r="C428" s="16" t="n"/>
      <c r="D428" s="16" t="n"/>
      <c r="E428" s="16" t="n"/>
      <c r="F428" s="16" t="n"/>
    </row>
    <row r="429">
      <c r="A429" s="15" t="n"/>
      <c r="B429" s="16" t="n"/>
      <c r="C429" s="16" t="n"/>
      <c r="D429" s="16" t="n"/>
      <c r="E429" s="16" t="n"/>
      <c r="F429" s="16" t="n"/>
    </row>
    <row r="430">
      <c r="A430" s="15" t="n"/>
      <c r="B430" s="16" t="n"/>
      <c r="C430" s="16" t="n"/>
      <c r="D430" s="16" t="n"/>
      <c r="E430" s="16" t="n"/>
      <c r="F430" s="16" t="n"/>
    </row>
    <row r="431">
      <c r="A431" s="15" t="n"/>
      <c r="B431" s="16" t="n"/>
      <c r="C431" s="16" t="n"/>
      <c r="D431" s="16" t="n"/>
      <c r="E431" s="16" t="n"/>
      <c r="F431" s="16" t="n"/>
    </row>
    <row r="432">
      <c r="A432" s="15" t="n"/>
      <c r="B432" s="16" t="n"/>
      <c r="C432" s="16" t="n"/>
      <c r="D432" s="16" t="n"/>
      <c r="E432" s="16" t="n"/>
      <c r="F432" s="16" t="n"/>
    </row>
    <row r="433">
      <c r="A433" s="15" t="n"/>
      <c r="B433" s="16" t="n"/>
      <c r="C433" s="16" t="n"/>
      <c r="D433" s="16" t="n"/>
      <c r="E433" s="16" t="n"/>
      <c r="F433" s="16" t="n"/>
    </row>
    <row r="434">
      <c r="A434" s="15" t="n"/>
      <c r="B434" s="16" t="n"/>
      <c r="C434" s="16" t="n"/>
      <c r="D434" s="16" t="n"/>
      <c r="E434" s="16" t="n"/>
      <c r="F434" s="16" t="n"/>
    </row>
    <row r="435">
      <c r="A435" s="15" t="n"/>
      <c r="B435" s="16" t="n"/>
      <c r="C435" s="16" t="n"/>
      <c r="D435" s="16" t="n"/>
      <c r="E435" s="16" t="n"/>
      <c r="F435" s="16" t="n"/>
    </row>
    <row r="436">
      <c r="A436" s="15" t="n"/>
      <c r="B436" s="16" t="n"/>
      <c r="C436" s="16" t="n"/>
      <c r="D436" s="16" t="n"/>
      <c r="E436" s="16" t="n"/>
      <c r="F436" s="16" t="n"/>
    </row>
    <row r="437">
      <c r="A437" s="15" t="n"/>
      <c r="B437" s="16" t="n"/>
      <c r="C437" s="16" t="n"/>
      <c r="D437" s="16" t="n"/>
      <c r="E437" s="16" t="n"/>
      <c r="F437" s="16" t="n"/>
    </row>
    <row r="438">
      <c r="A438" s="15" t="n"/>
      <c r="B438" s="16" t="n"/>
      <c r="C438" s="16" t="n"/>
      <c r="D438" s="16" t="n"/>
      <c r="E438" s="16" t="n"/>
      <c r="F438" s="16" t="n"/>
    </row>
    <row r="439">
      <c r="A439" s="15" t="n"/>
      <c r="B439" s="16" t="n"/>
      <c r="C439" s="16" t="n"/>
      <c r="D439" s="16" t="n"/>
      <c r="E439" s="16" t="n"/>
      <c r="F439" s="16" t="n"/>
    </row>
    <row r="440">
      <c r="A440" s="15" t="n"/>
      <c r="B440" s="16" t="n"/>
      <c r="C440" s="16" t="n"/>
      <c r="D440" s="16" t="n"/>
      <c r="E440" s="16" t="n"/>
      <c r="F440" s="16" t="n"/>
    </row>
    <row r="441">
      <c r="A441" s="15" t="n"/>
      <c r="B441" s="16" t="n"/>
      <c r="C441" s="16" t="n"/>
      <c r="D441" s="16" t="n"/>
      <c r="E441" s="16" t="n"/>
      <c r="F441" s="16" t="n"/>
    </row>
    <row r="442">
      <c r="A442" s="15" t="n"/>
      <c r="B442" s="16" t="n"/>
      <c r="C442" s="16" t="n"/>
      <c r="D442" s="16" t="n"/>
      <c r="E442" s="16" t="n"/>
      <c r="F442" s="16" t="n"/>
    </row>
    <row r="443">
      <c r="A443" s="15" t="n"/>
      <c r="B443" s="16" t="n"/>
      <c r="C443" s="16" t="n"/>
      <c r="D443" s="16" t="n"/>
      <c r="E443" s="16" t="n"/>
      <c r="F443" s="16" t="n"/>
    </row>
    <row r="444">
      <c r="A444" s="15" t="n"/>
      <c r="B444" s="16" t="n"/>
      <c r="C444" s="16" t="n"/>
      <c r="D444" s="16" t="n"/>
      <c r="E444" s="16" t="n"/>
      <c r="F444" s="16" t="n"/>
    </row>
    <row r="445">
      <c r="A445" s="15" t="n"/>
      <c r="B445" s="16" t="n"/>
      <c r="C445" s="16" t="n"/>
      <c r="D445" s="16" t="n"/>
      <c r="E445" s="16" t="n"/>
      <c r="F445" s="16" t="n"/>
    </row>
    <row r="446">
      <c r="A446" s="15" t="n"/>
      <c r="B446" s="16" t="n"/>
      <c r="C446" s="16" t="n"/>
      <c r="D446" s="16" t="n"/>
      <c r="E446" s="16" t="n"/>
      <c r="F446" s="16" t="n"/>
    </row>
    <row r="447">
      <c r="A447" s="15" t="n"/>
      <c r="B447" s="16" t="n"/>
      <c r="C447" s="16" t="n"/>
      <c r="D447" s="16" t="n"/>
      <c r="E447" s="16" t="n"/>
      <c r="F447" s="16" t="n"/>
    </row>
    <row r="448">
      <c r="A448" s="15" t="n"/>
      <c r="B448" s="16" t="n"/>
      <c r="C448" s="16" t="n"/>
      <c r="D448" s="16" t="n"/>
      <c r="E448" s="16" t="n"/>
      <c r="F448" s="16" t="n"/>
    </row>
    <row r="449">
      <c r="A449" s="15" t="n"/>
      <c r="B449" s="16" t="n"/>
      <c r="C449" s="16" t="n"/>
      <c r="D449" s="16" t="n"/>
      <c r="E449" s="16" t="n"/>
      <c r="F449" s="16" t="n"/>
    </row>
    <row r="450">
      <c r="A450" s="15" t="n"/>
      <c r="B450" s="16" t="n"/>
      <c r="C450" s="16" t="n"/>
      <c r="D450" s="16" t="n"/>
      <c r="E450" s="16" t="n"/>
      <c r="F450" s="16" t="n"/>
    </row>
    <row r="451">
      <c r="A451" s="15" t="n"/>
      <c r="B451" s="16" t="n"/>
      <c r="C451" s="16" t="n"/>
      <c r="D451" s="16" t="n"/>
      <c r="E451" s="16" t="n"/>
      <c r="F451" s="16" t="n"/>
    </row>
    <row r="452">
      <c r="A452" s="15" t="n"/>
      <c r="B452" s="16" t="n"/>
      <c r="C452" s="16" t="n"/>
      <c r="D452" s="16" t="n"/>
      <c r="E452" s="16" t="n"/>
      <c r="F452" s="16" t="n"/>
    </row>
    <row r="453">
      <c r="A453" s="15" t="n"/>
      <c r="B453" s="16" t="n"/>
      <c r="C453" s="16" t="n"/>
      <c r="D453" s="16" t="n"/>
      <c r="E453" s="16" t="n"/>
      <c r="F453" s="16" t="n"/>
    </row>
    <row r="454">
      <c r="A454" s="15" t="n"/>
      <c r="B454" s="16" t="n"/>
      <c r="C454" s="16" t="n"/>
      <c r="D454" s="16" t="n"/>
      <c r="E454" s="16" t="n"/>
      <c r="F454" s="16" t="n"/>
    </row>
    <row r="455">
      <c r="A455" s="15" t="n"/>
      <c r="B455" s="16" t="n"/>
      <c r="C455" s="16" t="n"/>
      <c r="D455" s="16" t="n"/>
      <c r="E455" s="16" t="n"/>
      <c r="F455" s="16" t="n"/>
    </row>
    <row r="456">
      <c r="A456" s="15" t="n"/>
      <c r="B456" s="16" t="n"/>
      <c r="C456" s="16" t="n"/>
      <c r="D456" s="16" t="n"/>
      <c r="E456" s="16" t="n"/>
      <c r="F456" s="16" t="n"/>
    </row>
    <row r="457">
      <c r="A457" s="15" t="n"/>
      <c r="B457" s="16" t="n"/>
      <c r="C457" s="16" t="n"/>
      <c r="D457" s="16" t="n"/>
      <c r="E457" s="16" t="n"/>
      <c r="F457" s="16" t="n"/>
    </row>
    <row r="458">
      <c r="A458" s="15" t="n"/>
      <c r="B458" s="16" t="n"/>
      <c r="C458" s="16" t="n"/>
      <c r="D458" s="16" t="n"/>
      <c r="E458" s="16" t="n"/>
      <c r="F458" s="16" t="n"/>
    </row>
    <row r="459">
      <c r="A459" s="15" t="n"/>
      <c r="B459" s="16" t="n"/>
      <c r="C459" s="16" t="n"/>
      <c r="D459" s="16" t="n"/>
      <c r="E459" s="16" t="n"/>
      <c r="F459" s="16" t="n"/>
    </row>
    <row r="460">
      <c r="A460" s="15" t="n"/>
      <c r="B460" s="16" t="n"/>
      <c r="C460" s="16" t="n"/>
      <c r="D460" s="16" t="n"/>
      <c r="E460" s="16" t="n"/>
      <c r="F460" s="16" t="n"/>
    </row>
    <row r="461">
      <c r="A461" s="15" t="n"/>
      <c r="B461" s="16" t="n"/>
      <c r="C461" s="16" t="n"/>
      <c r="D461" s="16" t="n"/>
      <c r="E461" s="16" t="n"/>
      <c r="F461" s="16" t="n"/>
    </row>
    <row r="462">
      <c r="A462" s="15" t="n"/>
      <c r="B462" s="16" t="n"/>
      <c r="C462" s="16" t="n"/>
      <c r="D462" s="16" t="n"/>
      <c r="E462" s="16" t="n"/>
      <c r="F462" s="16" t="n"/>
    </row>
    <row r="463">
      <c r="A463" s="15" t="n"/>
      <c r="B463" s="16" t="n"/>
      <c r="C463" s="16" t="n"/>
      <c r="D463" s="16" t="n"/>
      <c r="E463" s="16" t="n"/>
      <c r="F463" s="16" t="n"/>
    </row>
    <row r="464">
      <c r="A464" s="15" t="n"/>
      <c r="B464" s="16" t="n"/>
      <c r="C464" s="16" t="n"/>
      <c r="D464" s="16" t="n"/>
      <c r="E464" s="16" t="n"/>
      <c r="F464" s="16" t="n"/>
    </row>
    <row r="465">
      <c r="A465" s="15" t="n"/>
      <c r="B465" s="16" t="n"/>
      <c r="C465" s="16" t="n"/>
      <c r="D465" s="16" t="n"/>
      <c r="E465" s="16" t="n"/>
      <c r="F465" s="16" t="n"/>
    </row>
    <row r="466">
      <c r="A466" s="15" t="n"/>
      <c r="B466" s="16" t="n"/>
      <c r="C466" s="16" t="n"/>
      <c r="D466" s="16" t="n"/>
      <c r="E466" s="16" t="n"/>
      <c r="F466" s="16" t="n"/>
    </row>
    <row r="467">
      <c r="A467" s="15" t="n"/>
      <c r="B467" s="16" t="n"/>
      <c r="C467" s="16" t="n"/>
      <c r="D467" s="16" t="n"/>
      <c r="E467" s="16" t="n"/>
      <c r="F467" s="16" t="n"/>
    </row>
    <row r="468">
      <c r="A468" s="15" t="n"/>
      <c r="B468" s="16" t="n"/>
      <c r="C468" s="16" t="n"/>
      <c r="D468" s="16" t="n"/>
      <c r="E468" s="16" t="n"/>
      <c r="F468" s="16" t="n"/>
    </row>
    <row r="469">
      <c r="A469" s="15" t="n"/>
      <c r="B469" s="16" t="n"/>
      <c r="C469" s="16" t="n"/>
      <c r="D469" s="16" t="n"/>
      <c r="E469" s="16" t="n"/>
      <c r="F469" s="16" t="n"/>
    </row>
    <row r="470">
      <c r="A470" s="15" t="n"/>
      <c r="B470" s="16" t="n"/>
      <c r="C470" s="16" t="n"/>
      <c r="D470" s="16" t="n"/>
      <c r="E470" s="16" t="n"/>
      <c r="F470" s="16" t="n"/>
    </row>
    <row r="471">
      <c r="A471" s="15" t="n"/>
      <c r="B471" s="16" t="n"/>
      <c r="C471" s="16" t="n"/>
      <c r="D471" s="16" t="n"/>
      <c r="E471" s="16" t="n"/>
      <c r="F471" s="16" t="n"/>
    </row>
    <row r="472">
      <c r="A472" s="15" t="n"/>
      <c r="B472" s="16" t="n"/>
      <c r="C472" s="16" t="n"/>
      <c r="D472" s="16" t="n"/>
      <c r="E472" s="16" t="n"/>
      <c r="F472" s="16" t="n"/>
    </row>
    <row r="473">
      <c r="A473" s="15" t="n"/>
      <c r="B473" s="16" t="n"/>
      <c r="C473" s="16" t="n"/>
      <c r="D473" s="16" t="n"/>
      <c r="E473" s="16" t="n"/>
      <c r="F473" s="16" t="n"/>
    </row>
    <row r="474">
      <c r="A474" s="15" t="n"/>
      <c r="B474" s="16" t="n"/>
      <c r="C474" s="16" t="n"/>
      <c r="D474" s="16" t="n"/>
      <c r="E474" s="16" t="n"/>
      <c r="F474" s="16" t="n"/>
    </row>
    <row r="475">
      <c r="A475" s="15" t="n"/>
      <c r="B475" s="16" t="n"/>
      <c r="C475" s="16" t="n"/>
      <c r="D475" s="16" t="n"/>
      <c r="E475" s="16" t="n"/>
      <c r="F475" s="16" t="n"/>
    </row>
    <row r="476">
      <c r="A476" s="15" t="n"/>
      <c r="B476" s="16" t="n"/>
      <c r="C476" s="16" t="n"/>
      <c r="D476" s="16" t="n"/>
      <c r="E476" s="16" t="n"/>
      <c r="F476" s="16" t="n"/>
    </row>
    <row r="477">
      <c r="A477" s="15" t="n"/>
      <c r="B477" s="16" t="n"/>
      <c r="C477" s="16" t="n"/>
      <c r="D477" s="16" t="n"/>
      <c r="E477" s="16" t="n"/>
      <c r="F477" s="16" t="n"/>
    </row>
    <row r="478">
      <c r="A478" s="15" t="n"/>
      <c r="B478" s="16" t="n"/>
      <c r="C478" s="16" t="n"/>
      <c r="D478" s="16" t="n"/>
      <c r="E478" s="16" t="n"/>
      <c r="F478" s="16" t="n"/>
    </row>
    <row r="479">
      <c r="A479" s="15" t="n"/>
      <c r="B479" s="16" t="n"/>
      <c r="C479" s="16" t="n"/>
      <c r="D479" s="16" t="n"/>
      <c r="E479" s="16" t="n"/>
      <c r="F479" s="16" t="n"/>
    </row>
    <row r="480">
      <c r="A480" s="15" t="n"/>
      <c r="B480" s="16" t="n"/>
      <c r="C480" s="16" t="n"/>
      <c r="D480" s="16" t="n"/>
      <c r="E480" s="16" t="n"/>
      <c r="F480" s="16" t="n"/>
    </row>
    <row r="481">
      <c r="A481" s="15" t="n"/>
      <c r="B481" s="16" t="n"/>
      <c r="C481" s="16" t="n"/>
      <c r="D481" s="16" t="n"/>
      <c r="E481" s="16" t="n"/>
      <c r="F481" s="16" t="n"/>
    </row>
    <row r="482">
      <c r="A482" s="15" t="n"/>
      <c r="B482" s="16" t="n"/>
      <c r="C482" s="16" t="n"/>
      <c r="D482" s="16" t="n"/>
      <c r="E482" s="16" t="n"/>
      <c r="F482" s="16" t="n"/>
    </row>
    <row r="483">
      <c r="A483" s="15" t="n"/>
      <c r="B483" s="16" t="n"/>
      <c r="C483" s="16" t="n"/>
      <c r="D483" s="16" t="n"/>
      <c r="E483" s="16" t="n"/>
      <c r="F483" s="16" t="n"/>
    </row>
    <row r="484">
      <c r="A484" s="15" t="n"/>
      <c r="B484" s="16" t="n"/>
      <c r="C484" s="16" t="n"/>
      <c r="D484" s="16" t="n"/>
      <c r="E484" s="16" t="n"/>
      <c r="F484" s="16" t="n"/>
    </row>
    <row r="485">
      <c r="A485" s="15" t="n"/>
      <c r="B485" s="16" t="n"/>
      <c r="C485" s="16" t="n"/>
      <c r="D485" s="16" t="n"/>
      <c r="E485" s="16" t="n"/>
      <c r="F485" s="16" t="n"/>
    </row>
    <row r="486">
      <c r="A486" s="15" t="n"/>
      <c r="B486" s="16" t="n"/>
      <c r="C486" s="16" t="n"/>
      <c r="D486" s="16" t="n"/>
      <c r="E486" s="16" t="n"/>
      <c r="F486" s="16" t="n"/>
    </row>
    <row r="487">
      <c r="A487" s="15" t="n"/>
      <c r="B487" s="16" t="n"/>
      <c r="C487" s="16" t="n"/>
      <c r="D487" s="16" t="n"/>
      <c r="E487" s="16" t="n"/>
      <c r="F487" s="16" t="n"/>
    </row>
    <row r="488">
      <c r="A488" s="15" t="n"/>
      <c r="B488" s="16" t="n"/>
      <c r="C488" s="16" t="n"/>
      <c r="D488" s="16" t="n"/>
      <c r="E488" s="16" t="n"/>
      <c r="F488" s="16" t="n"/>
    </row>
    <row r="489">
      <c r="A489" s="15" t="n"/>
      <c r="B489" s="16" t="n"/>
      <c r="C489" s="16" t="n"/>
      <c r="D489" s="16" t="n"/>
      <c r="E489" s="16" t="n"/>
      <c r="F489" s="16" t="n"/>
    </row>
    <row r="490">
      <c r="A490" s="15" t="n"/>
      <c r="B490" s="16" t="n"/>
      <c r="C490" s="16" t="n"/>
      <c r="D490" s="16" t="n"/>
      <c r="E490" s="16" t="n"/>
      <c r="F490" s="16" t="n"/>
    </row>
    <row r="491">
      <c r="A491" s="15" t="n"/>
      <c r="B491" s="16" t="n"/>
      <c r="C491" s="16" t="n"/>
      <c r="D491" s="16" t="n"/>
      <c r="E491" s="16" t="n"/>
      <c r="F491" s="16" t="n"/>
    </row>
    <row r="492">
      <c r="A492" s="15" t="n"/>
      <c r="B492" s="16" t="n"/>
      <c r="C492" s="16" t="n"/>
      <c r="D492" s="16" t="n"/>
      <c r="E492" s="16" t="n"/>
      <c r="F492" s="16" t="n"/>
    </row>
    <row r="493">
      <c r="A493" s="15" t="n"/>
      <c r="B493" s="16" t="n"/>
      <c r="C493" s="16" t="n"/>
      <c r="D493" s="16" t="n"/>
      <c r="E493" s="16" t="n"/>
      <c r="F493" s="16" t="n"/>
    </row>
    <row r="494">
      <c r="A494" s="15" t="n"/>
      <c r="B494" s="16" t="n"/>
      <c r="C494" s="16" t="n"/>
      <c r="D494" s="16" t="n"/>
      <c r="E494" s="16" t="n"/>
      <c r="F494" s="16" t="n"/>
    </row>
    <row r="495">
      <c r="A495" s="15" t="n"/>
      <c r="B495" s="16" t="n"/>
      <c r="C495" s="16" t="n"/>
      <c r="D495" s="16" t="n"/>
      <c r="E495" s="16" t="n"/>
      <c r="F495" s="16" t="n"/>
    </row>
    <row r="496">
      <c r="A496" s="15" t="n"/>
      <c r="B496" s="16" t="n"/>
      <c r="C496" s="16" t="n"/>
      <c r="D496" s="16" t="n"/>
      <c r="E496" s="16" t="n"/>
      <c r="F496" s="16" t="n"/>
    </row>
    <row r="497">
      <c r="A497" s="15" t="n"/>
      <c r="B497" s="16" t="n"/>
      <c r="C497" s="16" t="n"/>
      <c r="D497" s="16" t="n"/>
      <c r="E497" s="16" t="n"/>
      <c r="F497" s="16" t="n"/>
    </row>
    <row r="498">
      <c r="A498" s="15" t="n"/>
      <c r="B498" s="16" t="n"/>
      <c r="C498" s="16" t="n"/>
      <c r="D498" s="16" t="n"/>
      <c r="E498" s="16" t="n"/>
      <c r="F498" s="16" t="n"/>
    </row>
    <row r="499">
      <c r="A499" s="15" t="n"/>
      <c r="B499" s="16" t="n"/>
      <c r="C499" s="16" t="n"/>
      <c r="D499" s="16" t="n"/>
      <c r="E499" s="16" t="n"/>
      <c r="F499" s="16" t="n"/>
    </row>
    <row r="500">
      <c r="A500" s="15" t="n"/>
      <c r="B500" s="16" t="n"/>
      <c r="C500" s="16" t="n"/>
      <c r="D500" s="16" t="n"/>
      <c r="E500" s="16" t="n"/>
      <c r="F500" s="16" t="n"/>
    </row>
    <row r="501">
      <c r="A501" s="15" t="n"/>
      <c r="B501" s="16" t="n"/>
      <c r="C501" s="16" t="n"/>
      <c r="D501" s="16" t="n"/>
      <c r="E501" s="16" t="n"/>
      <c r="F501" s="16" t="n"/>
    </row>
  </sheetData>
  <autoFilter ref="A1:F501"/>
  <dataValidations count="1">
    <dataValidation sqref="D2:D501" showDropDown="0" showInputMessage="0" showErrorMessage="0" allowBlank="1" type="list">
      <formula1>"Entrada,Salida,Ajuste"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05" customWidth="1" min="2" max="2"/>
  </cols>
  <sheetData>
    <row r="1">
      <c r="A1" s="1" t="inlineStr">
        <is>
          <t>GUÍA RÁPIDA DE USO</t>
        </is>
      </c>
    </row>
    <row r="3" ht="42" customHeight="1">
      <c r="A3" s="5" t="inlineStr">
        <is>
          <t>1. Inventario</t>
        </is>
      </c>
      <c r="B3" s="6" t="inlineStr">
        <is>
          <t>Una fila por producto. Completá las celdas azules: código, nombre, categoría, moneda, costos, stock inicial, entradas, salidas y mínimo.</t>
        </is>
      </c>
    </row>
    <row r="4" ht="42" customHeight="1">
      <c r="A4" s="5" t="inlineStr">
        <is>
          <t>2. Stock actual</t>
        </is>
      </c>
      <c r="B4" s="6" t="inlineStr">
        <is>
          <t>La columna verde calcula stock inicial + entradas - salidas.</t>
        </is>
      </c>
    </row>
    <row r="5" ht="42" customHeight="1">
      <c r="A5" s="5" t="inlineStr">
        <is>
          <t>3. Reposición</t>
        </is>
      </c>
      <c r="B5" s="6" t="inlineStr">
        <is>
          <t>El estado indica REPONER cuando el stock actual es igual o menor al mínimo.</t>
        </is>
      </c>
    </row>
    <row r="6" ht="42" customHeight="1">
      <c r="A6" s="5" t="inlineStr">
        <is>
          <t>4. Varias monedas</t>
        </is>
      </c>
      <c r="B6" s="6" t="inlineStr">
        <is>
          <t>Cada producto puede tener su moneda. No sumes ARS, USD, EUR u otras monedas entre sí.</t>
        </is>
      </c>
    </row>
    <row r="7" ht="42" customHeight="1">
      <c r="A7" s="5" t="inlineStr">
        <is>
          <t>5. Movimientos</t>
        </is>
      </c>
      <c r="B7" s="6" t="inlineStr">
        <is>
          <t>Registrá fecha, código, producto, tipo y cantidad en la hoja Movimientos. Esta hoja es un historial manual; no actualiza sola las entradas y salidas del Inventario.</t>
        </is>
      </c>
    </row>
    <row r="8" ht="42" customHeight="1">
      <c r="A8" s="5" t="inlineStr">
        <is>
          <t>6. Web</t>
        </is>
      </c>
      <c r="B8" s="6" t="inlineStr">
        <is>
          <t>La versión web guarda datos en el navegador del dispositivo. Exportá CSV regularmente para tener respaldo.</t>
        </is>
      </c>
    </row>
    <row r="9" ht="42" customHeight="1">
      <c r="A9" s="5" t="inlineStr">
        <is>
          <t>7. Alcance</t>
        </is>
      </c>
      <c r="B9" s="6" t="inlineStr">
        <is>
          <t>Versión inicial para control interno. No sincroniza dispositivos, no gestiona usuarios y no reemplaza un sistema contable o fiscal.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2026-11-04T22:10:33Z</dcterms:created>
  <dcterms:modified xmlns:dcterms="http://purl.org/dc/terms/" xmlns:xsi="http://www.w3.org/2001/XMLSchema-instance" xsi:type="dcterms:W3CDTF">2026-11-04T22:10:34Z</dcterms:modified>
</cp:coreProperties>
</file>